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mc:AlternateContent xmlns:mc="http://schemas.openxmlformats.org/markup-compatibility/2006">
    <mc:Choice Requires="x15">
      <x15ac:absPath xmlns:x15ac="http://schemas.microsoft.com/office/spreadsheetml/2010/11/ac" url="C:\Users\diana.leong.ishinecloud\Desktop\"/>
    </mc:Choice>
  </mc:AlternateContent>
  <xr:revisionPtr revIDLastSave="0" documentId="13_ncr:1_{96A3D37F-5A81-4AFC-A232-F852520C3FD0}" xr6:coauthVersionLast="45" xr6:coauthVersionMax="45" xr10:uidLastSave="{00000000-0000-0000-0000-000000000000}"/>
  <bookViews>
    <workbookView xWindow="2655" yWindow="630" windowWidth="16050" windowHeight="9975" xr2:uid="{00000000-000D-0000-FFFF-FFFF00000000}"/>
  </bookViews>
  <sheets>
    <sheet name="Form" sheetId="1" r:id="rId1"/>
  </sheets>
  <definedNames>
    <definedName name="Cookie">#REF!</definedName>
    <definedName name="HIAJ">#REF!</definedName>
    <definedName name="ItemName">#REF!</definedName>
    <definedName name="Main">#REF!</definedName>
    <definedName name="Nuts">#REF!</definedName>
    <definedName name="_xlnm.Print_Area" localSheetId="0">Form!$A$1:$J$51</definedName>
    <definedName name="STIA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I7" i="1"/>
  <c r="I6" i="1" l="1"/>
  <c r="I5" i="1" l="1"/>
  <c r="I11" i="1" l="1"/>
  <c r="I12" i="1" l="1"/>
  <c r="I13" i="1" l="1"/>
  <c r="I14" i="1" s="1"/>
</calcChain>
</file>

<file path=xl/sharedStrings.xml><?xml version="1.0" encoding="utf-8"?>
<sst xmlns="http://schemas.openxmlformats.org/spreadsheetml/2006/main" count="95" uniqueCount="64">
  <si>
    <t>Issue Date:</t>
  </si>
  <si>
    <t>S/N</t>
  </si>
  <si>
    <t>Unit Price</t>
  </si>
  <si>
    <t>Quantity</t>
  </si>
  <si>
    <t>Contact Person:</t>
  </si>
  <si>
    <t>Contact Number:</t>
  </si>
  <si>
    <t>Remarks:</t>
  </si>
  <si>
    <t>Address:</t>
  </si>
  <si>
    <t>Attention to:</t>
  </si>
  <si>
    <t>7% GST</t>
  </si>
  <si>
    <t xml:space="preserve"> </t>
  </si>
  <si>
    <t>Amount (S$)</t>
  </si>
  <si>
    <t>Total including GST</t>
  </si>
  <si>
    <r>
      <rPr>
        <b/>
        <sz val="12"/>
        <color theme="0"/>
        <rFont val="Calibri"/>
        <family val="2"/>
        <scheme val="minor"/>
      </rPr>
      <t>Invoice Information</t>
    </r>
    <r>
      <rPr>
        <b/>
        <sz val="11"/>
        <color theme="0"/>
        <rFont val="Calibri"/>
        <family val="2"/>
        <scheme val="minor"/>
      </rPr>
      <t xml:space="preserve">  </t>
    </r>
    <r>
      <rPr>
        <b/>
        <sz val="9"/>
        <color theme="0"/>
        <rFont val="Calibri"/>
        <family val="2"/>
        <scheme val="minor"/>
      </rPr>
      <t>(please tick the appropriate box and fill in the blanks)</t>
    </r>
  </si>
  <si>
    <t>Corporate</t>
  </si>
  <si>
    <t>Individual</t>
  </si>
  <si>
    <t>Order by</t>
  </si>
  <si>
    <t>Bill to Company:</t>
  </si>
  <si>
    <t>Name:</t>
  </si>
  <si>
    <t>Office Tel:</t>
  </si>
  <si>
    <t>Mobile:</t>
  </si>
  <si>
    <t>Email:</t>
  </si>
  <si>
    <r>
      <t xml:space="preserve">Credit - Bill to company
</t>
    </r>
    <r>
      <rPr>
        <sz val="8"/>
        <color theme="1"/>
        <rFont val="Calibri"/>
        <family val="2"/>
        <scheme val="minor"/>
      </rPr>
      <t>(Payment should be settled within the period of time stated in the invoice)</t>
    </r>
  </si>
  <si>
    <t>Payable to</t>
  </si>
  <si>
    <t>MOVEMENT FOR THE  INTELLECTUALLY DISABLED  OF SINGAPORE (MINDS)</t>
  </si>
  <si>
    <t>Name of the bank</t>
  </si>
  <si>
    <t>UNITED OVERSEAS BANK</t>
  </si>
  <si>
    <t>451-305-931-5</t>
  </si>
  <si>
    <t>MINDS Order Acknowledgement</t>
  </si>
  <si>
    <t>Order Reference Number:</t>
  </si>
  <si>
    <t>Production Centre:</t>
  </si>
  <si>
    <t>Validated by:</t>
  </si>
  <si>
    <t xml:space="preserve">Payment By  </t>
  </si>
  <si>
    <t>Branch/Bank Code</t>
  </si>
  <si>
    <t>001 / 7375</t>
  </si>
  <si>
    <t>Bank Account #</t>
  </si>
  <si>
    <t xml:space="preserve">Item Description
 </t>
  </si>
  <si>
    <t>Date of Delivery:</t>
  </si>
  <si>
    <r>
      <rPr>
        <b/>
        <sz val="12"/>
        <color theme="0"/>
        <rFont val="Calibri"/>
        <family val="2"/>
        <scheme val="minor"/>
      </rPr>
      <t>Delivery Information</t>
    </r>
    <r>
      <rPr>
        <b/>
        <sz val="11"/>
        <color theme="0"/>
        <rFont val="Calibri"/>
        <family val="2"/>
        <scheme val="minor"/>
      </rPr>
      <t xml:space="preserve"> </t>
    </r>
  </si>
  <si>
    <r>
      <t xml:space="preserve">        Self-Collection
  </t>
    </r>
    <r>
      <rPr>
        <sz val="9"/>
        <color theme="1"/>
        <rFont val="Calibri"/>
        <family val="2"/>
        <scheme val="minor"/>
      </rPr>
      <t xml:space="preserve"> </t>
    </r>
    <r>
      <rPr>
        <sz val="9"/>
        <color theme="9" tint="-0.249977111117893"/>
        <rFont val="Calibri"/>
        <family val="2"/>
        <scheme val="minor"/>
      </rPr>
      <t xml:space="preserve">
   </t>
    </r>
  </si>
  <si>
    <t xml:space="preserve">        Delivery</t>
  </si>
  <si>
    <t xml:space="preserve">Remarks: </t>
  </si>
  <si>
    <t xml:space="preserve">  </t>
  </si>
  <si>
    <t xml:space="preserve">UEN Number </t>
  </si>
  <si>
    <t xml:space="preserve">  e.g.: Pls indicate if you are a member of MINDS.</t>
  </si>
  <si>
    <t>PayNow</t>
  </si>
  <si>
    <t>PayNow or Internet Banking</t>
  </si>
  <si>
    <t>For UEN or Internet Banking*, please refer to the details on the right.</t>
  </si>
  <si>
    <t>S62SS0075CMSE</t>
  </si>
  <si>
    <r>
      <t xml:space="preserve">Sub-total </t>
    </r>
    <r>
      <rPr>
        <b/>
        <i/>
        <sz val="10"/>
        <color rgb="FFFF0000"/>
        <rFont val="Calibri"/>
        <family val="2"/>
        <scheme val="minor"/>
      </rPr>
      <t xml:space="preserve"> </t>
    </r>
  </si>
  <si>
    <t>2</t>
  </si>
  <si>
    <t>[*Please enter MINDS Order Ref number in Bill Reference field as proof of payment]</t>
  </si>
  <si>
    <t>1</t>
  </si>
  <si>
    <t xml:space="preserve">Delivery charge [RATES WILL BE FINALISED BASED ON QTY] (Please refer to the note below for shipping rates) </t>
  </si>
  <si>
    <r>
      <t xml:space="preserve">(Please specify address and delivery instructions - if any to facilitate 
smooth delivery service) Only on weekdays/non public holidays
   </t>
    </r>
    <r>
      <rPr>
        <sz val="9"/>
        <color theme="9" tint="-0.249977111117893"/>
        <rFont val="Calibri"/>
        <family val="2"/>
        <scheme val="minor"/>
      </rPr>
      <t xml:space="preserve">
  </t>
    </r>
  </si>
  <si>
    <t>3</t>
  </si>
  <si>
    <t>4</t>
  </si>
  <si>
    <r>
      <rPr>
        <b/>
        <sz val="24"/>
        <color theme="0"/>
        <rFont val="Geomanist"/>
        <family val="3"/>
      </rPr>
      <t xml:space="preserve">CNY2021 ORDER FORM
</t>
    </r>
    <r>
      <rPr>
        <b/>
        <sz val="12"/>
        <color theme="0"/>
        <rFont val="Geomanist"/>
        <family val="3"/>
      </rPr>
      <t>Kindly send your orders via email to: se@minds.org.sg</t>
    </r>
  </si>
  <si>
    <t xml:space="preserve">MINDS Woodlands Employment Development Centre
30 Woodlands Ring Road
Singapore 737883
Level 1 General Office between 10am and 4.30pm
</t>
  </si>
  <si>
    <t>Salted Egg Soy Skin Crisps</t>
  </si>
  <si>
    <t>Golden Pineapple Tarts</t>
  </si>
  <si>
    <t>Baked Cashew (Unsalted)</t>
  </si>
  <si>
    <r>
      <rPr>
        <b/>
        <sz val="9"/>
        <color theme="1"/>
        <rFont val="Calibri"/>
        <family val="2"/>
        <scheme val="minor"/>
      </rPr>
      <t>Note:</t>
    </r>
    <r>
      <rPr>
        <sz val="9"/>
        <color theme="1"/>
        <rFont val="Calibri"/>
        <family val="2"/>
        <scheme val="minor"/>
      </rPr>
      <t xml:space="preserve">
1. Pre-order basis.  Orders will be closed on 31 January 2021.    Lead time: 2-3 weeks subject to confirmation.
Delivery will commence from 18 January to 5th February 2021 between 10am and 4.30pm.
2. Acknowledgement with Order Reference Number and delivery charge will be sent upon receipt of order form.
3. Payment via PayNow is recommended.  Enter MINDS Order Reference Number in the Bill Reference field and send screenshot as proof of payment.
4. Delivery charges are as follows:
    [  Qty 1 - 5 : $6.50    |   Qty 6-10 : $10   |  Qty &gt;10 : free delivery ]
5. No cancellation allowed after order has been confirmed.</t>
    </r>
  </si>
  <si>
    <r>
      <t>MINDS Prosperity Set</t>
    </r>
    <r>
      <rPr>
        <sz val="10"/>
        <color theme="1"/>
        <rFont val="Calibri"/>
        <family val="2"/>
        <scheme val="minor"/>
      </rPr>
      <t xml:space="preserve"> (contains Salted Egg Soy Skin Crisps, Golden Pineapple Tarts, Unsalted Baked Cashew)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</si>
</sst>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
    <numFmt numFmtId="165" formatCode="[$-14809]dddd\,\ d\ mmmm\ yyyy;@"/>
    <numFmt numFmtId="166" formatCode="&quot;$&quot;0.00;\-0.0;;@"/>
    <numFmt numFmtId="167" formatCode="dd\ mmm\ yy"/>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24"/>
      <color theme="0"/>
      <name val="Yu Gothic UI Semibold"/>
      <family val="2"/>
    </font>
    <font>
      <b/>
      <sz val="12"/>
      <color theme="0"/>
      <name val="Calibri"/>
      <family val="2"/>
      <scheme val="minor"/>
    </font>
    <font>
      <b/>
      <sz val="9"/>
      <color theme="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8"/>
      <color rgb="FF000000"/>
      <name val="Calibri"/>
      <family val="2"/>
    </font>
    <font>
      <sz val="8"/>
      <color rgb="FF000000"/>
      <name val="Calibri"/>
      <family val="2"/>
    </font>
    <font>
      <sz val="10"/>
      <color theme="1"/>
      <name val="Calibri"/>
      <family val="2"/>
      <scheme val="minor"/>
    </font>
    <font>
      <b/>
      <i/>
      <sz val="10"/>
      <color rgb="FFFF0000"/>
      <name val="Calibri"/>
      <family val="2"/>
      <scheme val="minor"/>
    </font>
    <font>
      <i/>
      <sz val="11"/>
      <color theme="1"/>
      <name val="Calibri"/>
      <family val="2"/>
      <scheme val="minor"/>
    </font>
    <font>
      <b/>
      <sz val="10"/>
      <color theme="0"/>
      <name val="Calibri"/>
      <family val="2"/>
      <scheme val="minor"/>
    </font>
    <font>
      <sz val="9"/>
      <color theme="9" tint="-0.249977111117893"/>
      <name val="Calibri"/>
      <family val="2"/>
      <scheme val="minor"/>
    </font>
    <font>
      <i/>
      <sz val="9"/>
      <color theme="1"/>
      <name val="Calibri"/>
      <family val="2"/>
      <scheme val="minor"/>
    </font>
    <font>
      <b/>
      <sz val="8"/>
      <color rgb="FFFF0000"/>
      <name val="Calibri"/>
      <family val="2"/>
      <scheme val="minor"/>
    </font>
    <font>
      <b/>
      <sz val="11"/>
      <color rgb="FF000000"/>
      <name val="Calibri"/>
      <family val="2"/>
    </font>
    <font>
      <b/>
      <sz val="24"/>
      <color theme="0"/>
      <name val="Geomanist"/>
      <family val="3"/>
    </font>
    <font>
      <b/>
      <sz val="12"/>
      <color theme="0"/>
      <name val="Geomanist"/>
      <family val="3"/>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B7DEE8"/>
        <bgColor indexed="64"/>
      </patternFill>
    </fill>
    <fill>
      <patternFill patternType="solid">
        <fgColor rgb="FFDAEEF3"/>
        <bgColor indexed="64"/>
      </patternFill>
    </fill>
    <fill>
      <patternFill patternType="solid">
        <fgColor rgb="FFC00000"/>
        <bgColor indexed="64"/>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75">
    <xf numFmtId="0" fontId="0" fillId="0" borderId="0" xfId="0"/>
    <xf numFmtId="164" fontId="0" fillId="0" borderId="19" xfId="0" applyNumberFormat="1" applyBorder="1" applyProtection="1"/>
    <xf numFmtId="0" fontId="0" fillId="0" borderId="6" xfId="0" applyBorder="1" applyProtection="1"/>
    <xf numFmtId="164" fontId="0" fillId="0" borderId="6" xfId="0" applyNumberFormat="1" applyBorder="1" applyProtection="1"/>
    <xf numFmtId="164" fontId="0" fillId="0" borderId="20" xfId="0" applyNumberFormat="1" applyBorder="1" applyProtection="1"/>
    <xf numFmtId="164" fontId="0" fillId="0" borderId="36" xfId="0" applyNumberFormat="1" applyBorder="1" applyProtection="1"/>
    <xf numFmtId="164" fontId="0" fillId="2" borderId="8" xfId="0" applyNumberFormat="1" applyFill="1" applyBorder="1" applyAlignment="1" applyProtection="1">
      <alignment horizontal="right" vertical="center"/>
    </xf>
    <xf numFmtId="164" fontId="2" fillId="2" borderId="36" xfId="0" applyNumberFormat="1" applyFont="1" applyFill="1" applyBorder="1" applyAlignment="1" applyProtection="1">
      <alignment vertical="center"/>
    </xf>
    <xf numFmtId="0" fontId="0" fillId="0" borderId="0" xfId="0" applyProtection="1">
      <protection locked="0"/>
    </xf>
    <xf numFmtId="3" fontId="0" fillId="0" borderId="19" xfId="0" applyNumberFormat="1" applyBorder="1" applyAlignment="1" applyProtection="1">
      <alignment horizontal="center"/>
      <protection locked="0"/>
    </xf>
    <xf numFmtId="3" fontId="0" fillId="0" borderId="20" xfId="0" applyNumberFormat="1" applyBorder="1" applyAlignment="1" applyProtection="1">
      <alignment horizontal="center"/>
      <protection locked="0"/>
    </xf>
    <xf numFmtId="0" fontId="3" fillId="0" borderId="13" xfId="0" applyFont="1" applyBorder="1" applyProtection="1">
      <protection locked="0"/>
    </xf>
    <xf numFmtId="0" fontId="8" fillId="0" borderId="14" xfId="0" applyFont="1"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3" fillId="0" borderId="0" xfId="0" applyFont="1" applyProtection="1">
      <protection locked="0"/>
    </xf>
    <xf numFmtId="0" fontId="3" fillId="0" borderId="6" xfId="0" applyFont="1" applyBorder="1" applyProtection="1">
      <protection locked="0"/>
    </xf>
    <xf numFmtId="0" fontId="3" fillId="0" borderId="0" xfId="0" applyFont="1" applyBorder="1" applyProtection="1">
      <protection locked="0"/>
    </xf>
    <xf numFmtId="0" fontId="3" fillId="0" borderId="7" xfId="0" applyFont="1" applyBorder="1" applyProtection="1">
      <protection locked="0"/>
    </xf>
    <xf numFmtId="0" fontId="4" fillId="0" borderId="0" xfId="0" applyFont="1" applyBorder="1" applyProtection="1">
      <protection locked="0"/>
    </xf>
    <xf numFmtId="0" fontId="3" fillId="0" borderId="17" xfId="0" applyFont="1" applyBorder="1" applyProtection="1">
      <protection locked="0"/>
    </xf>
    <xf numFmtId="0" fontId="3" fillId="0" borderId="11" xfId="0" applyFont="1" applyBorder="1" applyProtection="1">
      <protection locked="0"/>
    </xf>
    <xf numFmtId="0" fontId="0" fillId="0" borderId="0" xfId="0" applyProtection="1"/>
    <xf numFmtId="0" fontId="0" fillId="0" borderId="13" xfId="0" applyBorder="1" applyProtection="1"/>
    <xf numFmtId="0" fontId="13" fillId="0" borderId="14" xfId="0" applyFont="1" applyBorder="1" applyProtection="1"/>
    <xf numFmtId="0" fontId="0" fillId="0" borderId="15" xfId="0" applyBorder="1" applyProtection="1"/>
    <xf numFmtId="0" fontId="13" fillId="0" borderId="0" xfId="0" applyFont="1" applyBorder="1" applyProtection="1"/>
    <xf numFmtId="0" fontId="13" fillId="0" borderId="0" xfId="0" applyFont="1" applyBorder="1" applyAlignment="1" applyProtection="1">
      <alignment horizontal="left"/>
    </xf>
    <xf numFmtId="0" fontId="0" fillId="0" borderId="7" xfId="0" applyBorder="1" applyProtection="1"/>
    <xf numFmtId="0" fontId="13" fillId="0" borderId="0" xfId="0" applyFont="1" applyBorder="1" applyAlignment="1" applyProtection="1">
      <alignment vertical="center"/>
    </xf>
    <xf numFmtId="0" fontId="0" fillId="0" borderId="0" xfId="0" applyAlignment="1" applyProtection="1">
      <alignment vertical="center"/>
    </xf>
    <xf numFmtId="49" fontId="0" fillId="0" borderId="4" xfId="0" applyNumberFormat="1" applyBorder="1" applyAlignment="1" applyProtection="1">
      <alignment horizontal="center"/>
    </xf>
    <xf numFmtId="3" fontId="0" fillId="0" borderId="19" xfId="0" applyNumberFormat="1" applyBorder="1" applyAlignment="1" applyProtection="1">
      <alignment horizontal="center"/>
    </xf>
    <xf numFmtId="0" fontId="0" fillId="0" borderId="1" xfId="0" applyBorder="1" applyProtection="1"/>
    <xf numFmtId="49" fontId="0" fillId="0" borderId="5" xfId="0" applyNumberFormat="1" applyBorder="1" applyAlignment="1" applyProtection="1">
      <alignment horizontal="center"/>
    </xf>
    <xf numFmtId="3" fontId="0" fillId="0" borderId="20" xfId="0" applyNumberFormat="1" applyBorder="1" applyAlignment="1" applyProtection="1">
      <alignment horizontal="center"/>
    </xf>
    <xf numFmtId="0" fontId="0" fillId="0" borderId="3" xfId="0" applyBorder="1" applyProtection="1"/>
    <xf numFmtId="49" fontId="0" fillId="0" borderId="27" xfId="0" applyNumberFormat="1" applyBorder="1" applyAlignment="1" applyProtection="1">
      <alignment horizontal="center"/>
    </xf>
    <xf numFmtId="49" fontId="0" fillId="0" borderId="29" xfId="0" applyNumberFormat="1" applyBorder="1" applyAlignment="1" applyProtection="1">
      <alignment horizontal="center"/>
    </xf>
    <xf numFmtId="0" fontId="0" fillId="0" borderId="2" xfId="0" applyFont="1" applyBorder="1" applyAlignment="1" applyProtection="1">
      <alignment horizontal="left" wrapText="1"/>
    </xf>
    <xf numFmtId="0" fontId="0" fillId="0" borderId="2" xfId="0" applyBorder="1" applyProtection="1"/>
    <xf numFmtId="0" fontId="0" fillId="0" borderId="2" xfId="0" applyFont="1" applyBorder="1" applyAlignment="1" applyProtection="1">
      <alignment horizontal="center" wrapText="1"/>
    </xf>
    <xf numFmtId="0" fontId="0" fillId="0" borderId="8" xfId="0" applyFont="1" applyBorder="1" applyAlignment="1" applyProtection="1">
      <alignment horizontal="center" wrapText="1"/>
    </xf>
    <xf numFmtId="164" fontId="0" fillId="2" borderId="29" xfId="0" applyNumberFormat="1" applyFill="1" applyBorder="1" applyAlignment="1" applyProtection="1">
      <alignment horizontal="left" vertical="center"/>
    </xf>
    <xf numFmtId="0" fontId="2" fillId="2" borderId="2" xfId="0" applyFont="1" applyFill="1" applyBorder="1" applyAlignment="1" applyProtection="1">
      <alignment vertical="center"/>
    </xf>
    <xf numFmtId="0" fontId="0" fillId="2" borderId="2" xfId="0" applyFill="1" applyBorder="1" applyAlignment="1" applyProtection="1">
      <alignment vertical="center"/>
    </xf>
    <xf numFmtId="164" fontId="0" fillId="2" borderId="2" xfId="0" applyNumberFormat="1" applyFill="1" applyBorder="1" applyAlignment="1" applyProtection="1">
      <alignment vertical="center"/>
    </xf>
    <xf numFmtId="164" fontId="2" fillId="2" borderId="3" xfId="0" applyNumberFormat="1" applyFont="1" applyFill="1" applyBorder="1" applyAlignment="1" applyProtection="1">
      <alignment vertical="center"/>
    </xf>
    <xf numFmtId="0" fontId="0" fillId="0" borderId="0" xfId="0" applyBorder="1" applyAlignment="1" applyProtection="1">
      <alignment horizontal="center"/>
    </xf>
    <xf numFmtId="0" fontId="2" fillId="3" borderId="0" xfId="0" applyFont="1" applyFill="1" applyBorder="1" applyProtection="1"/>
    <xf numFmtId="0" fontId="0" fillId="3" borderId="0" xfId="0" applyFill="1" applyBorder="1" applyProtection="1"/>
    <xf numFmtId="164" fontId="0" fillId="3" borderId="0" xfId="0" applyNumberFormat="1" applyFill="1" applyBorder="1" applyProtection="1"/>
    <xf numFmtId="164" fontId="2" fillId="3" borderId="0" xfId="0" applyNumberFormat="1" applyFont="1" applyFill="1" applyBorder="1" applyProtection="1"/>
    <xf numFmtId="0" fontId="0" fillId="0" borderId="16" xfId="0" applyBorder="1" applyProtection="1"/>
    <xf numFmtId="0" fontId="0" fillId="0" borderId="17" xfId="0" applyBorder="1" applyProtection="1"/>
    <xf numFmtId="0" fontId="0" fillId="0" borderId="0" xfId="0" applyBorder="1" applyProtection="1"/>
    <xf numFmtId="166" fontId="0" fillId="0" borderId="19" xfId="0" applyNumberFormat="1" applyBorder="1" applyAlignment="1" applyProtection="1">
      <alignment horizontal="right"/>
    </xf>
    <xf numFmtId="166" fontId="0" fillId="0" borderId="20" xfId="0" applyNumberFormat="1" applyBorder="1" applyAlignment="1" applyProtection="1">
      <alignment horizontal="right"/>
    </xf>
    <xf numFmtId="0" fontId="0" fillId="0" borderId="18" xfId="0" applyBorder="1" applyProtection="1"/>
    <xf numFmtId="164" fontId="0" fillId="0" borderId="28" xfId="0" applyNumberFormat="1" applyBorder="1" applyProtection="1"/>
    <xf numFmtId="0" fontId="3" fillId="0" borderId="15" xfId="0" applyFont="1" applyBorder="1" applyProtection="1"/>
    <xf numFmtId="0" fontId="3" fillId="0" borderId="0" xfId="0" applyFont="1" applyProtection="1"/>
    <xf numFmtId="0" fontId="3" fillId="0" borderId="6" xfId="0" applyFont="1" applyBorder="1" applyProtection="1"/>
    <xf numFmtId="0" fontId="3" fillId="0" borderId="0" xfId="0" applyFont="1" applyBorder="1" applyProtection="1"/>
    <xf numFmtId="0" fontId="3" fillId="0" borderId="7" xfId="0" applyFont="1" applyBorder="1" applyProtection="1"/>
    <xf numFmtId="0" fontId="3" fillId="0" borderId="0" xfId="0" applyFont="1" applyBorder="1" applyAlignment="1" applyProtection="1">
      <alignment vertical="top"/>
    </xf>
    <xf numFmtId="0" fontId="0" fillId="0" borderId="4" xfId="0" applyNumberFormat="1" applyBorder="1" applyAlignment="1" applyProtection="1">
      <alignment horizontal="center"/>
    </xf>
    <xf numFmtId="1" fontId="0" fillId="0" borderId="4" xfId="0" applyNumberFormat="1" applyBorder="1" applyAlignment="1" applyProtection="1">
      <alignment horizontal="center"/>
    </xf>
    <xf numFmtId="165" fontId="0" fillId="0" borderId="11" xfId="0" applyNumberFormat="1" applyBorder="1" applyAlignment="1" applyProtection="1">
      <protection locked="0"/>
    </xf>
    <xf numFmtId="165" fontId="0" fillId="0" borderId="6" xfId="0" applyNumberFormat="1" applyFont="1" applyBorder="1" applyAlignment="1" applyProtection="1">
      <alignment vertical="center"/>
      <protection locked="0"/>
    </xf>
    <xf numFmtId="165" fontId="0" fillId="0" borderId="0" xfId="0" applyNumberFormat="1" applyFont="1" applyBorder="1" applyAlignment="1" applyProtection="1">
      <protection locked="0"/>
    </xf>
    <xf numFmtId="165" fontId="0" fillId="0" borderId="14" xfId="0" applyNumberFormat="1" applyFont="1" applyBorder="1" applyAlignment="1" applyProtection="1">
      <alignment vertical="top"/>
      <protection locked="0"/>
    </xf>
    <xf numFmtId="165" fontId="13" fillId="0" borderId="11" xfId="0" applyNumberFormat="1" applyFont="1" applyBorder="1" applyAlignment="1" applyProtection="1">
      <alignment vertical="center"/>
      <protection locked="0"/>
    </xf>
    <xf numFmtId="165" fontId="13" fillId="0" borderId="12" xfId="0" applyNumberFormat="1" applyFont="1" applyBorder="1" applyAlignment="1" applyProtection="1">
      <alignment vertical="top"/>
      <protection locked="0"/>
    </xf>
    <xf numFmtId="165" fontId="0" fillId="0" borderId="10" xfId="0" applyNumberFormat="1" applyBorder="1" applyAlignment="1" applyProtection="1">
      <alignment vertical="top"/>
      <protection locked="0"/>
    </xf>
    <xf numFmtId="167" fontId="0" fillId="0" borderId="0" xfId="0" applyNumberFormat="1" applyAlignment="1" applyProtection="1">
      <alignment horizontal="left"/>
    </xf>
    <xf numFmtId="0" fontId="2" fillId="0" borderId="13"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9" fillId="0" borderId="0" xfId="0" applyFont="1" applyFill="1" applyBorder="1" applyAlignment="1" applyProtection="1">
      <alignment horizontal="left" vertical="top" wrapText="1"/>
      <protection locked="0"/>
    </xf>
    <xf numFmtId="0" fontId="11" fillId="4" borderId="30" xfId="0" applyFont="1" applyFill="1" applyBorder="1" applyAlignment="1" applyProtection="1">
      <alignment vertical="center"/>
      <protection locked="0"/>
    </xf>
    <xf numFmtId="0" fontId="11" fillId="5" borderId="32" xfId="0" applyFont="1" applyFill="1" applyBorder="1" applyAlignment="1" applyProtection="1">
      <alignment vertical="center"/>
      <protection locked="0"/>
    </xf>
    <xf numFmtId="0" fontId="12" fillId="5" borderId="31"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1" fillId="4" borderId="32" xfId="0" applyFont="1" applyFill="1" applyBorder="1" applyAlignment="1" applyProtection="1">
      <alignment vertical="center"/>
      <protection locked="0"/>
    </xf>
    <xf numFmtId="0" fontId="12" fillId="4" borderId="31" xfId="0" applyFont="1" applyFill="1" applyBorder="1" applyAlignment="1" applyProtection="1">
      <alignment horizontal="left" vertical="center"/>
      <protection locked="0"/>
    </xf>
    <xf numFmtId="0" fontId="12" fillId="4"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5" fillId="0" borderId="0" xfId="0" applyFont="1" applyBorder="1" applyAlignment="1" applyProtection="1">
      <alignment horizontal="left"/>
    </xf>
    <xf numFmtId="0" fontId="15" fillId="0" borderId="7" xfId="0" applyFont="1" applyBorder="1" applyAlignment="1" applyProtection="1">
      <alignment horizontal="left"/>
    </xf>
    <xf numFmtId="0" fontId="0" fillId="0" borderId="6" xfId="0" applyBorder="1" applyAlignment="1" applyProtection="1">
      <alignment horizontal="left"/>
    </xf>
    <xf numFmtId="0" fontId="0" fillId="0" borderId="0" xfId="0" applyBorder="1" applyAlignment="1" applyProtection="1">
      <alignment horizontal="left"/>
    </xf>
    <xf numFmtId="0" fontId="0" fillId="0" borderId="7" xfId="0" applyBorder="1" applyAlignment="1" applyProtection="1">
      <alignment horizontal="left"/>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2" fillId="0" borderId="6" xfId="0" applyFont="1" applyBorder="1" applyAlignment="1" applyProtection="1">
      <alignment horizontal="left"/>
    </xf>
    <xf numFmtId="44" fontId="9" fillId="0" borderId="10" xfId="0" applyNumberFormat="1" applyFont="1" applyBorder="1" applyAlignment="1" applyProtection="1">
      <alignment horizontal="left" vertical="top" wrapText="1"/>
    </xf>
    <xf numFmtId="44" fontId="9" fillId="0" borderId="11" xfId="0" applyNumberFormat="1" applyFont="1" applyBorder="1" applyAlignment="1" applyProtection="1">
      <alignment horizontal="left" vertical="top" wrapText="1"/>
    </xf>
    <xf numFmtId="44" fontId="9" fillId="0" borderId="12" xfId="0" applyNumberFormat="1" applyFont="1" applyBorder="1" applyAlignment="1" applyProtection="1">
      <alignment horizontal="left" vertical="top" wrapText="1"/>
    </xf>
    <xf numFmtId="0" fontId="2" fillId="2" borderId="9" xfId="0" applyFont="1" applyFill="1" applyBorder="1" applyAlignment="1" applyProtection="1">
      <alignment horizontal="left"/>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center"/>
    </xf>
    <xf numFmtId="0" fontId="13" fillId="2" borderId="33" xfId="0" applyFont="1" applyFill="1" applyBorder="1" applyAlignment="1" applyProtection="1">
      <alignment horizontal="left" vertical="center"/>
    </xf>
    <xf numFmtId="0" fontId="13" fillId="2" borderId="34" xfId="0" applyFont="1" applyFill="1" applyBorder="1" applyAlignment="1" applyProtection="1">
      <alignment horizontal="left" vertical="center"/>
    </xf>
    <xf numFmtId="0" fontId="13" fillId="2" borderId="35" xfId="0" applyFont="1" applyFill="1" applyBorder="1" applyAlignment="1" applyProtection="1">
      <alignment horizontal="left" vertical="center"/>
    </xf>
    <xf numFmtId="0" fontId="3" fillId="0" borderId="0" xfId="0" applyFont="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12" fillId="4" borderId="31"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19" fillId="0" borderId="0" xfId="0" applyFont="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wrapText="1"/>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165" fontId="13" fillId="0" borderId="10" xfId="0" applyNumberFormat="1" applyFont="1" applyBorder="1" applyAlignment="1" applyProtection="1">
      <alignment horizontal="left" vertical="top" wrapText="1"/>
      <protection locked="0"/>
    </xf>
    <xf numFmtId="165" fontId="13" fillId="0" borderId="11" xfId="0" applyNumberFormat="1" applyFont="1" applyBorder="1" applyAlignment="1" applyProtection="1">
      <alignment horizontal="left" vertical="top" wrapText="1"/>
      <protection locked="0"/>
    </xf>
    <xf numFmtId="165" fontId="18" fillId="0" borderId="16" xfId="0" applyNumberFormat="1" applyFont="1" applyBorder="1" applyAlignment="1" applyProtection="1">
      <alignment horizontal="left" vertical="top" wrapText="1"/>
      <protection locked="0"/>
    </xf>
    <xf numFmtId="165" fontId="18" fillId="0" borderId="17" xfId="0" applyNumberFormat="1" applyFont="1" applyBorder="1" applyAlignment="1" applyProtection="1">
      <alignment horizontal="left" vertical="top" wrapText="1"/>
      <protection locked="0"/>
    </xf>
    <xf numFmtId="165" fontId="18" fillId="0" borderId="18" xfId="0" applyNumberFormat="1" applyFont="1" applyBorder="1" applyAlignment="1" applyProtection="1">
      <alignment horizontal="left" vertical="top" wrapText="1"/>
      <protection locked="0"/>
    </xf>
    <xf numFmtId="0" fontId="0" fillId="0" borderId="13"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protection locked="0"/>
    </xf>
    <xf numFmtId="0" fontId="0" fillId="0" borderId="15" xfId="0" applyNumberFormat="1" applyFont="1" applyBorder="1" applyAlignment="1" applyProtection="1">
      <alignment horizontal="left" vertical="top"/>
      <protection locked="0"/>
    </xf>
    <xf numFmtId="0" fontId="0" fillId="0" borderId="16" xfId="0" applyNumberFormat="1" applyFont="1" applyBorder="1" applyAlignment="1" applyProtection="1">
      <alignment horizontal="left" vertical="top"/>
      <protection locked="0"/>
    </xf>
    <xf numFmtId="0" fontId="0" fillId="0" borderId="17" xfId="0" applyNumberFormat="1" applyFont="1" applyBorder="1" applyAlignment="1" applyProtection="1">
      <alignment horizontal="left" vertical="top"/>
      <protection locked="0"/>
    </xf>
    <xf numFmtId="0" fontId="0" fillId="0" borderId="18" xfId="0" applyNumberFormat="1" applyFont="1" applyBorder="1" applyAlignment="1" applyProtection="1">
      <alignment horizontal="left" vertical="top"/>
      <protection locked="0"/>
    </xf>
    <xf numFmtId="0" fontId="0" fillId="0" borderId="37" xfId="0" applyFont="1" applyBorder="1" applyAlignment="1" applyProtection="1">
      <alignment horizontal="left" wrapText="1"/>
    </xf>
    <xf numFmtId="0" fontId="0" fillId="0" borderId="38" xfId="0" applyFont="1" applyBorder="1" applyAlignment="1" applyProtection="1">
      <alignment horizontal="left" wrapText="1"/>
    </xf>
    <xf numFmtId="0" fontId="3" fillId="0" borderId="37" xfId="0" applyFont="1" applyBorder="1" applyAlignment="1" applyProtection="1">
      <alignment horizontal="left" vertical="center" wrapText="1"/>
    </xf>
    <xf numFmtId="2" fontId="0" fillId="0" borderId="6" xfId="0" applyNumberFormat="1" applyBorder="1" applyAlignment="1" applyProtection="1">
      <alignment horizontal="left" wrapText="1"/>
    </xf>
    <xf numFmtId="2" fontId="0" fillId="0" borderId="0" xfId="0" applyNumberFormat="1" applyBorder="1" applyAlignment="1" applyProtection="1">
      <alignment horizontal="left" wrapText="1"/>
    </xf>
    <xf numFmtId="2" fontId="0" fillId="0" borderId="7" xfId="0" applyNumberFormat="1" applyBorder="1" applyAlignment="1" applyProtection="1">
      <alignment horizontal="left" wrapText="1"/>
    </xf>
    <xf numFmtId="2" fontId="0" fillId="0" borderId="36" xfId="0" applyNumberFormat="1" applyBorder="1" applyAlignment="1" applyProtection="1">
      <alignment horizontal="left" wrapText="1"/>
    </xf>
    <xf numFmtId="2" fontId="0" fillId="0" borderId="2" xfId="0" applyNumberFormat="1" applyBorder="1" applyAlignment="1" applyProtection="1">
      <alignment horizontal="left" wrapText="1"/>
    </xf>
    <xf numFmtId="2" fontId="0" fillId="0" borderId="8" xfId="0" applyNumberFormat="1" applyBorder="1" applyAlignment="1" applyProtection="1">
      <alignment horizontal="left" wrapText="1"/>
    </xf>
    <xf numFmtId="0" fontId="0" fillId="6" borderId="0" xfId="0" applyFill="1" applyProtection="1"/>
    <xf numFmtId="0" fontId="21" fillId="6" borderId="0" xfId="0" applyFont="1" applyFill="1" applyAlignment="1" applyProtection="1">
      <alignment horizontal="center" vertical="center" wrapText="1"/>
    </xf>
    <xf numFmtId="0" fontId="5" fillId="6" borderId="0" xfId="0" applyFont="1" applyFill="1" applyAlignment="1" applyProtection="1">
      <alignment horizontal="center" vertical="center"/>
    </xf>
    <xf numFmtId="0" fontId="1" fillId="6" borderId="21" xfId="0" applyFont="1" applyFill="1" applyBorder="1" applyAlignment="1" applyProtection="1">
      <alignment vertical="top"/>
    </xf>
    <xf numFmtId="0" fontId="16" fillId="6" borderId="22" xfId="0" applyFont="1" applyFill="1" applyBorder="1" applyAlignment="1" applyProtection="1">
      <alignment horizontal="left" vertical="center" wrapText="1"/>
    </xf>
    <xf numFmtId="0" fontId="16" fillId="6" borderId="23" xfId="0" applyFont="1" applyFill="1" applyBorder="1" applyAlignment="1" applyProtection="1">
      <alignment horizontal="left" vertical="center"/>
    </xf>
    <xf numFmtId="0" fontId="16" fillId="6" borderId="24" xfId="0" applyFont="1" applyFill="1" applyBorder="1" applyAlignment="1" applyProtection="1">
      <alignment horizontal="left" vertical="center"/>
    </xf>
    <xf numFmtId="0" fontId="1" fillId="6" borderId="25" xfId="0" applyFont="1" applyFill="1" applyBorder="1" applyAlignment="1" applyProtection="1">
      <alignment horizontal="center" vertical="top"/>
    </xf>
    <xf numFmtId="0" fontId="1" fillId="6" borderId="22" xfId="0" applyFont="1" applyFill="1" applyBorder="1" applyAlignment="1" applyProtection="1">
      <alignment horizontal="center" vertical="top"/>
    </xf>
    <xf numFmtId="0" fontId="1" fillId="6" borderId="26" xfId="0" applyFont="1" applyFill="1" applyBorder="1" applyAlignment="1" applyProtection="1">
      <alignment vertical="center"/>
    </xf>
    <xf numFmtId="0" fontId="1" fillId="6" borderId="10" xfId="0" applyFont="1" applyFill="1" applyBorder="1" applyAlignment="1" applyProtection="1">
      <alignment horizontal="left"/>
    </xf>
    <xf numFmtId="0" fontId="1" fillId="6" borderId="11" xfId="0" applyFont="1" applyFill="1" applyBorder="1" applyAlignment="1" applyProtection="1">
      <alignment horizontal="left"/>
    </xf>
    <xf numFmtId="0" fontId="1" fillId="6" borderId="12" xfId="0" applyFont="1" applyFill="1" applyBorder="1" applyAlignment="1" applyProtection="1">
      <alignment horizontal="left"/>
    </xf>
    <xf numFmtId="0" fontId="6" fillId="6" borderId="10" xfId="0" applyFont="1" applyFill="1" applyBorder="1" applyAlignment="1" applyProtection="1">
      <alignment horizontal="left"/>
    </xf>
    <xf numFmtId="0" fontId="6" fillId="6" borderId="11" xfId="0" applyFont="1" applyFill="1" applyBorder="1" applyAlignment="1" applyProtection="1">
      <alignment horizontal="left"/>
    </xf>
    <xf numFmtId="0" fontId="6" fillId="6" borderId="12" xfId="0" applyFont="1" applyFill="1" applyBorder="1" applyAlignment="1" applyProtection="1">
      <alignment horizontal="left"/>
    </xf>
    <xf numFmtId="3" fontId="0" fillId="0" borderId="19" xfId="0" applyNumberFormat="1" applyBorder="1" applyAlignment="1" applyProtection="1">
      <alignment horizontal="center" vertical="center"/>
      <protection locked="0"/>
    </xf>
    <xf numFmtId="164" fontId="0" fillId="0" borderId="19" xfId="0" applyNumberFormat="1" applyBorder="1" applyAlignment="1" applyProtection="1">
      <alignment vertical="center"/>
    </xf>
    <xf numFmtId="164" fontId="0" fillId="0" borderId="6" xfId="0" applyNumberFormat="1" applyBorder="1" applyAlignment="1" applyProtection="1">
      <alignment vertical="center"/>
    </xf>
    <xf numFmtId="0" fontId="0" fillId="0" borderId="1" xfId="0" applyBorder="1" applyAlignment="1" applyProtection="1">
      <alignment vertical="center"/>
    </xf>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49" fontId="0" fillId="0" borderId="4" xfId="0" applyNumberFormat="1" applyBorder="1" applyAlignment="1" applyProtection="1">
      <alignment horizontal="center" vertical="top"/>
    </xf>
  </cellXfs>
  <cellStyles count="1">
    <cellStyle name="Normal" xfId="0" builtinId="0"/>
  </cellStyles>
  <dxfs count="0"/>
  <tableStyles count="0" defaultTableStyle="TableStyleMedium2" defaultPivotStyle="PivotStyleLight16"/>
  <colors>
    <mruColors>
      <color rgb="FFDB77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17</xdr:row>
          <xdr:rowOff>66675</xdr:rowOff>
        </xdr:from>
        <xdr:to>
          <xdr:col>6</xdr:col>
          <xdr:colOff>104775</xdr:colOff>
          <xdr:row>18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57150</xdr:rowOff>
        </xdr:from>
        <xdr:to>
          <xdr:col>1</xdr:col>
          <xdr:colOff>104775</xdr:colOff>
          <xdr:row>18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1</xdr:col>
          <xdr:colOff>104775</xdr:colOff>
          <xdr:row>28</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104775</xdr:rowOff>
        </xdr:from>
        <xdr:to>
          <xdr:col>1</xdr:col>
          <xdr:colOff>104775</xdr:colOff>
          <xdr:row>31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0</xdr:rowOff>
        </xdr:from>
        <xdr:to>
          <xdr:col>3</xdr:col>
          <xdr:colOff>295275</xdr:colOff>
          <xdr:row>36</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38100</xdr:rowOff>
        </xdr:from>
        <xdr:to>
          <xdr:col>3</xdr:col>
          <xdr:colOff>295275</xdr:colOff>
          <xdr:row>38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1117602</xdr:colOff>
      <xdr:row>26</xdr:row>
      <xdr:rowOff>82550</xdr:rowOff>
    </xdr:from>
    <xdr:to>
      <xdr:col>4</xdr:col>
      <xdr:colOff>499516</xdr:colOff>
      <xdr:row>32</xdr:row>
      <xdr:rowOff>31918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92352" y="6559550"/>
          <a:ext cx="1299614" cy="1555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Layout" zoomScaleNormal="100" workbookViewId="0">
      <selection activeCell="A15" sqref="A15:J15"/>
    </sheetView>
  </sheetViews>
  <sheetFormatPr defaultColWidth="8.7109375" defaultRowHeight="15" x14ac:dyDescent="0.25"/>
  <cols>
    <col min="1" max="1" width="5.7109375" style="22" customWidth="1"/>
    <col min="2" max="2" width="11.140625" style="22" customWidth="1"/>
    <col min="3" max="3" width="17.140625" style="22" customWidth="1"/>
    <col min="4" max="4" width="10.42578125" style="22" customWidth="1"/>
    <col min="5" max="6" width="7.42578125" style="22" customWidth="1"/>
    <col min="7" max="7" width="11.7109375" style="22" customWidth="1"/>
    <col min="8" max="8" width="17.42578125" style="22" customWidth="1"/>
    <col min="9" max="9" width="18.5703125" style="22" customWidth="1"/>
    <col min="10" max="10" width="0.85546875" style="22" customWidth="1"/>
    <col min="11" max="11" width="8.7109375" style="22"/>
    <col min="12" max="12" width="8.7109375" style="22" customWidth="1"/>
    <col min="13" max="16384" width="8.7109375" style="22"/>
  </cols>
  <sheetData>
    <row r="1" spans="1:14" ht="48.6" customHeight="1" x14ac:dyDescent="0.25">
      <c r="A1" s="152" t="s">
        <v>57</v>
      </c>
      <c r="B1" s="153"/>
      <c r="C1" s="153"/>
      <c r="D1" s="153"/>
      <c r="E1" s="153"/>
      <c r="F1" s="153"/>
      <c r="G1" s="153"/>
      <c r="H1" s="153"/>
      <c r="I1" s="153"/>
      <c r="J1" s="151"/>
    </row>
    <row r="2" spans="1:14" ht="15.75" thickBot="1" x14ac:dyDescent="0.3"/>
    <row r="3" spans="1:14" s="30" customFormat="1" ht="29.45" customHeight="1" x14ac:dyDescent="0.25">
      <c r="A3" s="154" t="s">
        <v>1</v>
      </c>
      <c r="B3" s="155" t="s">
        <v>36</v>
      </c>
      <c r="C3" s="156"/>
      <c r="D3" s="156"/>
      <c r="E3" s="156"/>
      <c r="F3" s="157"/>
      <c r="G3" s="158" t="s">
        <v>3</v>
      </c>
      <c r="H3" s="158" t="s">
        <v>2</v>
      </c>
      <c r="I3" s="159" t="s">
        <v>11</v>
      </c>
      <c r="J3" s="160"/>
    </row>
    <row r="4" spans="1:14" ht="9" customHeight="1" x14ac:dyDescent="0.25">
      <c r="A4" s="66"/>
      <c r="B4" s="76"/>
      <c r="C4" s="77"/>
      <c r="D4" s="77"/>
      <c r="E4" s="77"/>
      <c r="F4" s="78"/>
      <c r="G4" s="9"/>
      <c r="H4" s="1"/>
      <c r="I4" s="3"/>
      <c r="J4" s="33"/>
    </row>
    <row r="5" spans="1:14" ht="15" customHeight="1" x14ac:dyDescent="0.25">
      <c r="A5" s="31" t="s">
        <v>52</v>
      </c>
      <c r="B5" s="97" t="s">
        <v>59</v>
      </c>
      <c r="C5" s="90"/>
      <c r="D5" s="90"/>
      <c r="E5" s="90"/>
      <c r="F5" s="91"/>
      <c r="G5" s="9">
        <v>0</v>
      </c>
      <c r="H5" s="1">
        <v>10</v>
      </c>
      <c r="I5" s="3">
        <f>G5*H5</f>
        <v>0</v>
      </c>
      <c r="J5" s="33"/>
    </row>
    <row r="6" spans="1:14" ht="15" customHeight="1" x14ac:dyDescent="0.25">
      <c r="A6" s="31" t="s">
        <v>50</v>
      </c>
      <c r="B6" s="97" t="s">
        <v>60</v>
      </c>
      <c r="C6" s="90"/>
      <c r="D6" s="90"/>
      <c r="E6" s="90"/>
      <c r="F6" s="91"/>
      <c r="G6" s="9">
        <v>0</v>
      </c>
      <c r="H6" s="1">
        <v>25</v>
      </c>
      <c r="I6" s="3">
        <f>G6*H6</f>
        <v>0</v>
      </c>
      <c r="J6" s="33"/>
    </row>
    <row r="7" spans="1:14" ht="15" customHeight="1" x14ac:dyDescent="0.25">
      <c r="A7" s="31" t="s">
        <v>55</v>
      </c>
      <c r="B7" s="97" t="s">
        <v>61</v>
      </c>
      <c r="C7" s="90"/>
      <c r="D7" s="90"/>
      <c r="E7" s="90"/>
      <c r="F7" s="91"/>
      <c r="G7" s="9">
        <v>0</v>
      </c>
      <c r="H7" s="1">
        <v>15</v>
      </c>
      <c r="I7" s="3">
        <f>G7*H7</f>
        <v>0</v>
      </c>
      <c r="J7" s="33"/>
    </row>
    <row r="8" spans="1:14" s="30" customFormat="1" ht="28.5" customHeight="1" x14ac:dyDescent="0.25">
      <c r="A8" s="174" t="s">
        <v>56</v>
      </c>
      <c r="B8" s="171" t="s">
        <v>63</v>
      </c>
      <c r="C8" s="172"/>
      <c r="D8" s="172"/>
      <c r="E8" s="172"/>
      <c r="F8" s="173"/>
      <c r="G8" s="167">
        <v>0</v>
      </c>
      <c r="H8" s="168">
        <v>48</v>
      </c>
      <c r="I8" s="169">
        <f>G8*H8</f>
        <v>0</v>
      </c>
      <c r="J8" s="170"/>
    </row>
    <row r="9" spans="1:14" ht="11.1" customHeight="1" x14ac:dyDescent="0.25">
      <c r="A9" s="31"/>
      <c r="B9" s="92"/>
      <c r="C9" s="93"/>
      <c r="D9" s="93"/>
      <c r="E9" s="93"/>
      <c r="F9" s="94"/>
      <c r="G9" s="9"/>
      <c r="H9" s="1"/>
      <c r="I9" s="3"/>
      <c r="J9" s="33"/>
    </row>
    <row r="10" spans="1:14" ht="14.85" customHeight="1" x14ac:dyDescent="0.25">
      <c r="A10" s="67">
        <v>5</v>
      </c>
      <c r="B10" s="145" t="s">
        <v>53</v>
      </c>
      <c r="C10" s="146"/>
      <c r="D10" s="146"/>
      <c r="E10" s="146"/>
      <c r="F10" s="147"/>
      <c r="G10" s="9">
        <v>0</v>
      </c>
      <c r="H10" s="56"/>
      <c r="I10" s="3" t="s">
        <v>10</v>
      </c>
      <c r="J10" s="33"/>
    </row>
    <row r="11" spans="1:14" ht="15.75" thickBot="1" x14ac:dyDescent="0.3">
      <c r="A11" s="34"/>
      <c r="B11" s="148"/>
      <c r="C11" s="149"/>
      <c r="D11" s="149"/>
      <c r="E11" s="149"/>
      <c r="F11" s="150"/>
      <c r="G11" s="10"/>
      <c r="H11" s="57" t="s">
        <v>10</v>
      </c>
      <c r="I11" s="5" t="str">
        <f t="shared" ref="I11" si="0">IF(G11="","",H11*G11)</f>
        <v/>
      </c>
      <c r="J11" s="36"/>
    </row>
    <row r="12" spans="1:14" ht="18" customHeight="1" x14ac:dyDescent="0.25">
      <c r="A12" s="37"/>
      <c r="B12" s="142" t="s">
        <v>49</v>
      </c>
      <c r="C12" s="142"/>
      <c r="D12" s="142"/>
      <c r="E12" s="142"/>
      <c r="F12" s="143"/>
      <c r="G12" s="32" t="s">
        <v>10</v>
      </c>
      <c r="H12" s="1"/>
      <c r="I12" s="3">
        <f>SUM(I4:I11)</f>
        <v>0</v>
      </c>
      <c r="J12" s="33"/>
      <c r="K12" s="3" t="s">
        <v>10</v>
      </c>
      <c r="L12" s="50"/>
      <c r="M12" s="50"/>
      <c r="N12" s="50"/>
    </row>
    <row r="13" spans="1:14" ht="15.75" customHeight="1" thickBot="1" x14ac:dyDescent="0.3">
      <c r="A13" s="38"/>
      <c r="B13" s="39" t="s">
        <v>9</v>
      </c>
      <c r="C13" s="40"/>
      <c r="D13" s="41"/>
      <c r="E13" s="41"/>
      <c r="F13" s="42"/>
      <c r="G13" s="35"/>
      <c r="H13" s="4" t="s">
        <v>10</v>
      </c>
      <c r="I13" s="5">
        <f>I12*0.07</f>
        <v>0</v>
      </c>
      <c r="J13" s="36"/>
      <c r="K13" s="59" t="s">
        <v>10</v>
      </c>
      <c r="L13" s="50"/>
      <c r="M13" s="50"/>
      <c r="N13" s="50"/>
    </row>
    <row r="14" spans="1:14" ht="15.75" customHeight="1" thickBot="1" x14ac:dyDescent="0.3">
      <c r="A14" s="43" t="s">
        <v>12</v>
      </c>
      <c r="B14" s="44"/>
      <c r="C14" s="45"/>
      <c r="D14" s="45"/>
      <c r="E14" s="45"/>
      <c r="F14" s="45"/>
      <c r="G14" s="46"/>
      <c r="H14" s="6" t="s">
        <v>10</v>
      </c>
      <c r="I14" s="7">
        <f>SUM(I12:I13)</f>
        <v>0</v>
      </c>
      <c r="J14" s="47"/>
    </row>
    <row r="15" spans="1:14" ht="125.25" customHeight="1" x14ac:dyDescent="0.25">
      <c r="A15" s="144" t="s">
        <v>62</v>
      </c>
      <c r="B15" s="144"/>
      <c r="C15" s="144"/>
      <c r="D15" s="144"/>
      <c r="E15" s="144"/>
      <c r="F15" s="144"/>
      <c r="G15" s="144"/>
      <c r="H15" s="144"/>
      <c r="I15" s="144"/>
      <c r="J15" s="144"/>
      <c r="K15" s="65"/>
    </row>
    <row r="16" spans="1:14" ht="7.5" customHeight="1" x14ac:dyDescent="0.25">
      <c r="A16" s="48" t="s">
        <v>10</v>
      </c>
      <c r="B16" s="49"/>
      <c r="C16" s="50"/>
      <c r="D16" s="50"/>
      <c r="E16" s="50"/>
      <c r="F16" s="50"/>
      <c r="G16" s="50"/>
      <c r="H16" s="51"/>
      <c r="I16" s="51"/>
      <c r="J16" s="51"/>
      <c r="K16" s="52"/>
    </row>
    <row r="17" spans="1:14" ht="15.75" x14ac:dyDescent="0.25">
      <c r="A17" s="161" t="s">
        <v>13</v>
      </c>
      <c r="B17" s="162"/>
      <c r="C17" s="162"/>
      <c r="D17" s="162"/>
      <c r="E17" s="162"/>
      <c r="F17" s="162"/>
      <c r="G17" s="162"/>
      <c r="H17" s="162"/>
      <c r="I17" s="162"/>
      <c r="J17" s="162"/>
    </row>
    <row r="18" spans="1:14" s="61" customFormat="1" ht="18.75" customHeight="1" x14ac:dyDescent="0.2">
      <c r="A18" s="11"/>
      <c r="B18" s="12" t="s">
        <v>14</v>
      </c>
      <c r="C18" s="13"/>
      <c r="D18" s="13"/>
      <c r="E18" s="14"/>
      <c r="F18" s="11"/>
      <c r="G18" s="12" t="s">
        <v>15</v>
      </c>
      <c r="H18" s="13"/>
      <c r="I18" s="13"/>
      <c r="J18" s="60"/>
      <c r="N18" s="61" t="s">
        <v>10</v>
      </c>
    </row>
    <row r="19" spans="1:14" s="61" customFormat="1" ht="12" x14ac:dyDescent="0.2">
      <c r="A19" s="16"/>
      <c r="B19" s="17" t="s">
        <v>16</v>
      </c>
      <c r="C19" s="17"/>
      <c r="D19" s="17"/>
      <c r="E19" s="18"/>
      <c r="F19" s="16"/>
      <c r="G19" s="17" t="s">
        <v>16</v>
      </c>
      <c r="H19" s="17"/>
      <c r="I19" s="17"/>
      <c r="J19" s="64"/>
    </row>
    <row r="20" spans="1:14" s="61" customFormat="1" ht="12" x14ac:dyDescent="0.2">
      <c r="A20" s="16"/>
      <c r="B20" s="19" t="s">
        <v>17</v>
      </c>
      <c r="C20" s="20"/>
      <c r="D20" s="20"/>
      <c r="E20" s="18"/>
      <c r="F20" s="16"/>
      <c r="G20" s="19" t="s">
        <v>18</v>
      </c>
      <c r="H20" s="20" t="s">
        <v>10</v>
      </c>
      <c r="I20" s="20"/>
      <c r="J20" s="64"/>
    </row>
    <row r="21" spans="1:14" s="61" customFormat="1" ht="17.45" customHeight="1" x14ac:dyDescent="0.2">
      <c r="A21" s="16"/>
      <c r="B21" s="19" t="s">
        <v>7</v>
      </c>
      <c r="C21" s="21"/>
      <c r="D21" s="21"/>
      <c r="E21" s="18"/>
      <c r="F21" s="16"/>
      <c r="G21" s="19" t="s">
        <v>7</v>
      </c>
      <c r="H21" s="21" t="s">
        <v>10</v>
      </c>
      <c r="I21" s="21"/>
      <c r="J21" s="64"/>
      <c r="K21" s="63"/>
    </row>
    <row r="22" spans="1:14" s="61" customFormat="1" ht="17.45" customHeight="1" x14ac:dyDescent="0.2">
      <c r="A22" s="16"/>
      <c r="B22" s="15"/>
      <c r="C22" s="21"/>
      <c r="D22" s="21"/>
      <c r="E22" s="18"/>
      <c r="F22" s="16"/>
      <c r="G22" s="15"/>
      <c r="H22" s="20" t="s">
        <v>10</v>
      </c>
      <c r="I22" s="20"/>
      <c r="J22" s="64"/>
      <c r="K22" s="63"/>
    </row>
    <row r="23" spans="1:14" s="61" customFormat="1" ht="20.25" customHeight="1" x14ac:dyDescent="0.2">
      <c r="A23" s="16"/>
      <c r="B23" s="17" t="s">
        <v>4</v>
      </c>
      <c r="C23" s="20"/>
      <c r="D23" s="20"/>
      <c r="E23" s="18"/>
      <c r="F23" s="16"/>
      <c r="G23" s="17" t="s">
        <v>19</v>
      </c>
      <c r="H23" s="20"/>
      <c r="I23" s="20"/>
      <c r="J23" s="64"/>
      <c r="K23" s="63"/>
    </row>
    <row r="24" spans="1:14" s="61" customFormat="1" ht="16.5" customHeight="1" x14ac:dyDescent="0.2">
      <c r="A24" s="16"/>
      <c r="B24" s="17" t="s">
        <v>19</v>
      </c>
      <c r="C24" s="20"/>
      <c r="D24" s="20"/>
      <c r="E24" s="18"/>
      <c r="F24" s="16"/>
      <c r="G24" s="17" t="s">
        <v>20</v>
      </c>
      <c r="H24" s="20" t="s">
        <v>10</v>
      </c>
      <c r="I24" s="20"/>
      <c r="J24" s="64"/>
      <c r="K24" s="63"/>
    </row>
    <row r="25" spans="1:14" s="61" customFormat="1" ht="18" customHeight="1" x14ac:dyDescent="0.2">
      <c r="A25" s="16"/>
      <c r="B25" s="17" t="s">
        <v>20</v>
      </c>
      <c r="C25" s="21"/>
      <c r="D25" s="21"/>
      <c r="E25" s="18"/>
      <c r="F25" s="16"/>
      <c r="G25" s="17" t="s">
        <v>21</v>
      </c>
      <c r="H25" s="21" t="s">
        <v>10</v>
      </c>
      <c r="I25" s="21"/>
      <c r="J25" s="64"/>
      <c r="K25" s="63"/>
    </row>
    <row r="26" spans="1:14" s="61" customFormat="1" ht="20.45" customHeight="1" x14ac:dyDescent="0.2">
      <c r="A26" s="16"/>
      <c r="B26" s="17" t="s">
        <v>21</v>
      </c>
      <c r="C26" s="21"/>
      <c r="D26" s="21"/>
      <c r="E26" s="18"/>
      <c r="F26" s="16"/>
      <c r="G26" s="19" t="s">
        <v>32</v>
      </c>
      <c r="H26" s="19" t="s">
        <v>46</v>
      </c>
      <c r="I26" s="13"/>
      <c r="J26" s="64"/>
      <c r="K26" s="63"/>
    </row>
    <row r="27" spans="1:14" s="61" customFormat="1" ht="23.1" customHeight="1" x14ac:dyDescent="0.2">
      <c r="A27" s="16"/>
      <c r="B27" s="19" t="s">
        <v>32</v>
      </c>
      <c r="C27" s="17"/>
      <c r="D27" s="17"/>
      <c r="E27" s="18"/>
      <c r="F27" s="62"/>
      <c r="G27" s="119" t="s">
        <v>51</v>
      </c>
      <c r="H27" s="119"/>
      <c r="I27" s="119"/>
      <c r="J27" s="64"/>
    </row>
    <row r="28" spans="1:14" s="61" customFormat="1" ht="18" customHeight="1" thickBot="1" x14ac:dyDescent="0.25">
      <c r="A28" s="16"/>
      <c r="B28" s="19"/>
      <c r="C28" s="17"/>
      <c r="D28" s="17"/>
      <c r="E28" s="18"/>
      <c r="F28" s="62"/>
      <c r="G28" s="89" t="s">
        <v>45</v>
      </c>
      <c r="H28" s="89" t="s">
        <v>43</v>
      </c>
      <c r="I28" s="89" t="s">
        <v>48</v>
      </c>
      <c r="J28" s="64"/>
    </row>
    <row r="29" spans="1:14" s="61" customFormat="1" ht="36" customHeight="1" thickBot="1" x14ac:dyDescent="0.25">
      <c r="A29" s="16"/>
      <c r="B29" s="115" t="s">
        <v>22</v>
      </c>
      <c r="C29" s="115"/>
      <c r="D29" s="95"/>
      <c r="E29" s="18"/>
      <c r="F29" s="62"/>
      <c r="G29" s="80" t="s">
        <v>23</v>
      </c>
      <c r="H29" s="117" t="s">
        <v>24</v>
      </c>
      <c r="I29" s="118"/>
      <c r="J29" s="64"/>
    </row>
    <row r="30" spans="1:14" s="61" customFormat="1" ht="12.75" thickBot="1" x14ac:dyDescent="0.25">
      <c r="A30" s="16"/>
      <c r="B30" s="121"/>
      <c r="C30" s="121"/>
      <c r="D30" s="121"/>
      <c r="E30" s="18"/>
      <c r="F30" s="62"/>
      <c r="G30" s="81" t="s">
        <v>25</v>
      </c>
      <c r="H30" s="82" t="s">
        <v>26</v>
      </c>
      <c r="I30" s="83"/>
      <c r="J30" s="64"/>
    </row>
    <row r="31" spans="1:14" s="61" customFormat="1" ht="23.1" customHeight="1" thickBot="1" x14ac:dyDescent="0.25">
      <c r="A31" s="16"/>
      <c r="B31" s="116" t="s">
        <v>47</v>
      </c>
      <c r="C31" s="116"/>
      <c r="D31" s="96"/>
      <c r="E31" s="18"/>
      <c r="F31" s="62"/>
      <c r="G31" s="84" t="s">
        <v>33</v>
      </c>
      <c r="H31" s="85" t="s">
        <v>34</v>
      </c>
      <c r="I31" s="86"/>
      <c r="J31" s="64"/>
    </row>
    <row r="32" spans="1:14" s="61" customFormat="1" ht="14.1" customHeight="1" thickBot="1" x14ac:dyDescent="0.25">
      <c r="A32" s="16"/>
      <c r="B32" s="120" t="s">
        <v>10</v>
      </c>
      <c r="C32" s="120"/>
      <c r="D32" s="120"/>
      <c r="E32" s="18"/>
      <c r="F32" s="62"/>
      <c r="G32" s="81" t="s">
        <v>35</v>
      </c>
      <c r="H32" s="82" t="s">
        <v>27</v>
      </c>
      <c r="I32" s="83"/>
      <c r="J32" s="64"/>
    </row>
    <row r="33" spans="1:11" s="61" customFormat="1" ht="8.4499999999999993" customHeight="1" x14ac:dyDescent="0.2">
      <c r="A33" s="16"/>
      <c r="B33" s="79"/>
      <c r="C33" s="79"/>
      <c r="D33" s="79"/>
      <c r="E33" s="18"/>
      <c r="F33" s="62"/>
      <c r="G33" s="87"/>
      <c r="H33" s="88"/>
      <c r="I33" s="88"/>
      <c r="J33" s="64"/>
    </row>
    <row r="34" spans="1:11" ht="7.5" customHeight="1" x14ac:dyDescent="0.25">
      <c r="A34" s="53"/>
      <c r="B34" s="54"/>
      <c r="C34" s="54"/>
      <c r="D34" s="54"/>
      <c r="E34" s="58"/>
      <c r="F34" s="53"/>
      <c r="G34" s="54"/>
      <c r="H34" s="54"/>
      <c r="I34" s="54"/>
      <c r="J34" s="58"/>
      <c r="K34" s="55"/>
    </row>
    <row r="35" spans="1:11" x14ac:dyDescent="0.25">
      <c r="E35" s="22" t="s">
        <v>10</v>
      </c>
    </row>
    <row r="36" spans="1:11" ht="15.75" x14ac:dyDescent="0.25">
      <c r="A36" s="161" t="s">
        <v>38</v>
      </c>
      <c r="B36" s="162"/>
      <c r="C36" s="162"/>
      <c r="D36" s="162"/>
      <c r="E36" s="162"/>
      <c r="F36" s="162"/>
      <c r="G36" s="162"/>
      <c r="H36" s="162"/>
      <c r="I36" s="162"/>
      <c r="J36" s="163"/>
    </row>
    <row r="37" spans="1:11" s="8" customFormat="1" ht="66" customHeight="1" x14ac:dyDescent="0.25">
      <c r="A37" s="122" t="s">
        <v>7</v>
      </c>
      <c r="B37" s="123"/>
      <c r="C37" s="124"/>
      <c r="D37" s="74" t="s">
        <v>39</v>
      </c>
      <c r="E37" s="68"/>
      <c r="F37" s="72"/>
      <c r="G37" s="131" t="s">
        <v>58</v>
      </c>
      <c r="H37" s="132"/>
      <c r="I37" s="132"/>
      <c r="J37" s="73"/>
    </row>
    <row r="38" spans="1:11" s="8" customFormat="1" ht="19.5" customHeight="1" x14ac:dyDescent="0.25">
      <c r="A38" s="125"/>
      <c r="B38" s="126"/>
      <c r="C38" s="127"/>
      <c r="D38" s="69" t="s">
        <v>40</v>
      </c>
      <c r="E38" s="70"/>
      <c r="F38" s="71" t="s">
        <v>10</v>
      </c>
      <c r="G38" s="136"/>
      <c r="H38" s="137"/>
      <c r="I38" s="137"/>
      <c r="J38" s="138"/>
    </row>
    <row r="39" spans="1:11" s="8" customFormat="1" ht="48.75" customHeight="1" x14ac:dyDescent="0.25">
      <c r="A39" s="128"/>
      <c r="B39" s="129"/>
      <c r="C39" s="130"/>
      <c r="D39" s="133" t="s">
        <v>54</v>
      </c>
      <c r="E39" s="134"/>
      <c r="F39" s="135"/>
      <c r="G39" s="139"/>
      <c r="H39" s="140"/>
      <c r="I39" s="140"/>
      <c r="J39" s="141"/>
    </row>
    <row r="40" spans="1:11" s="8" customFormat="1" ht="15" customHeight="1" x14ac:dyDescent="0.25">
      <c r="A40" s="101" t="s">
        <v>8</v>
      </c>
      <c r="B40" s="101"/>
      <c r="C40" s="101"/>
      <c r="D40" s="105" t="s">
        <v>10</v>
      </c>
      <c r="E40" s="106"/>
      <c r="F40" s="106"/>
      <c r="G40" s="106"/>
      <c r="H40" s="106"/>
      <c r="I40" s="106"/>
      <c r="J40" s="107"/>
    </row>
    <row r="41" spans="1:11" s="8" customFormat="1" ht="14.1" customHeight="1" x14ac:dyDescent="0.25">
      <c r="A41" s="101" t="s">
        <v>5</v>
      </c>
      <c r="B41" s="101"/>
      <c r="C41" s="101"/>
      <c r="D41" s="105" t="s">
        <v>10</v>
      </c>
      <c r="E41" s="106"/>
      <c r="F41" s="106"/>
      <c r="G41" s="106"/>
      <c r="H41" s="106"/>
      <c r="I41" s="106"/>
      <c r="J41" s="107"/>
    </row>
    <row r="42" spans="1:11" ht="21.95" customHeight="1" x14ac:dyDescent="0.25">
      <c r="A42" s="102" t="s">
        <v>41</v>
      </c>
      <c r="B42" s="103"/>
      <c r="C42" s="104"/>
      <c r="D42" s="108" t="s">
        <v>44</v>
      </c>
      <c r="E42" s="109"/>
      <c r="F42" s="109"/>
      <c r="G42" s="109"/>
      <c r="H42" s="109"/>
      <c r="I42" s="109"/>
      <c r="J42" s="110"/>
    </row>
    <row r="43" spans="1:11" ht="14.45" customHeight="1" x14ac:dyDescent="0.25">
      <c r="A43" s="111"/>
      <c r="B43" s="111"/>
      <c r="C43" s="111"/>
      <c r="D43" s="111"/>
      <c r="E43" s="111"/>
      <c r="F43" s="111"/>
      <c r="G43" s="111"/>
      <c r="H43" s="111"/>
      <c r="I43" s="111"/>
      <c r="J43" s="111"/>
    </row>
    <row r="44" spans="1:11" ht="15.75" x14ac:dyDescent="0.25">
      <c r="A44" s="164" t="s">
        <v>28</v>
      </c>
      <c r="B44" s="165"/>
      <c r="C44" s="165"/>
      <c r="D44" s="165"/>
      <c r="E44" s="165"/>
      <c r="F44" s="165"/>
      <c r="G44" s="165"/>
      <c r="H44" s="165"/>
      <c r="I44" s="165"/>
      <c r="J44" s="166"/>
    </row>
    <row r="45" spans="1:11" x14ac:dyDescent="0.25">
      <c r="A45" s="23"/>
      <c r="B45" s="24" t="s">
        <v>29</v>
      </c>
      <c r="D45" s="24"/>
      <c r="E45" s="24"/>
      <c r="F45" s="24"/>
      <c r="G45" s="24"/>
      <c r="H45" s="24" t="s">
        <v>30</v>
      </c>
      <c r="I45" s="24" t="s">
        <v>10</v>
      </c>
      <c r="J45" s="25"/>
    </row>
    <row r="46" spans="1:11" x14ac:dyDescent="0.25">
      <c r="A46" s="2"/>
      <c r="B46" s="26" t="s">
        <v>0</v>
      </c>
      <c r="C46" s="26"/>
      <c r="D46" s="75" t="s">
        <v>42</v>
      </c>
      <c r="E46" s="27"/>
      <c r="F46" s="27"/>
      <c r="G46" s="27"/>
      <c r="H46" s="27" t="s">
        <v>10</v>
      </c>
      <c r="I46" s="27"/>
      <c r="J46" s="28"/>
    </row>
    <row r="47" spans="1:11" ht="15.75" thickBot="1" x14ac:dyDescent="0.3">
      <c r="A47" s="2"/>
      <c r="B47" s="26" t="s">
        <v>31</v>
      </c>
      <c r="C47" s="26"/>
      <c r="D47" s="27" t="s">
        <v>10</v>
      </c>
      <c r="E47" s="27"/>
      <c r="F47" s="27"/>
      <c r="G47" s="27"/>
      <c r="H47" s="27"/>
      <c r="I47" s="27"/>
      <c r="J47" s="28"/>
    </row>
    <row r="48" spans="1:11" ht="17.45" customHeight="1" thickBot="1" x14ac:dyDescent="0.3">
      <c r="A48" s="2"/>
      <c r="B48" s="26" t="s">
        <v>37</v>
      </c>
      <c r="C48" s="26"/>
      <c r="D48" s="112" t="s">
        <v>10</v>
      </c>
      <c r="E48" s="113"/>
      <c r="F48" s="113"/>
      <c r="G48" s="113"/>
      <c r="H48" s="114"/>
      <c r="I48" s="27"/>
      <c r="J48" s="28"/>
    </row>
    <row r="49" spans="1:10" ht="9.6" customHeight="1" x14ac:dyDescent="0.25">
      <c r="A49" s="2"/>
      <c r="B49" s="26"/>
      <c r="C49" s="26"/>
      <c r="D49" s="27"/>
      <c r="E49" s="27"/>
      <c r="F49" s="27"/>
      <c r="G49" s="27"/>
      <c r="H49" s="27"/>
      <c r="I49" s="27"/>
      <c r="J49" s="28"/>
    </row>
    <row r="50" spans="1:10" ht="18.95" customHeight="1" x14ac:dyDescent="0.25">
      <c r="A50" s="2"/>
      <c r="B50" s="29" t="s">
        <v>6</v>
      </c>
      <c r="C50" s="55" t="s">
        <v>10</v>
      </c>
      <c r="D50" s="98" t="s">
        <v>10</v>
      </c>
      <c r="E50" s="99"/>
      <c r="F50" s="99"/>
      <c r="G50" s="99"/>
      <c r="H50" s="99"/>
      <c r="I50" s="100"/>
      <c r="J50" s="28"/>
    </row>
    <row r="51" spans="1:10" ht="9" customHeight="1" x14ac:dyDescent="0.25">
      <c r="A51" s="53"/>
      <c r="B51" s="54"/>
      <c r="C51" s="54"/>
      <c r="D51" s="54"/>
      <c r="E51" s="54"/>
      <c r="F51" s="54"/>
      <c r="G51" s="54"/>
      <c r="H51" s="54"/>
      <c r="I51" s="54"/>
      <c r="J51" s="58"/>
    </row>
    <row r="52" spans="1:10" ht="17.45" customHeight="1" x14ac:dyDescent="0.25"/>
  </sheetData>
  <sheetProtection selectLockedCells="1"/>
  <dataConsolidate/>
  <mergeCells count="28">
    <mergeCell ref="A17:J17"/>
    <mergeCell ref="A1:I1"/>
    <mergeCell ref="B3:F3"/>
    <mergeCell ref="B12:F12"/>
    <mergeCell ref="A15:J15"/>
    <mergeCell ref="B10:F11"/>
    <mergeCell ref="B8:F8"/>
    <mergeCell ref="A37:C39"/>
    <mergeCell ref="G37:I37"/>
    <mergeCell ref="A36:J36"/>
    <mergeCell ref="D39:F39"/>
    <mergeCell ref="G38:J39"/>
    <mergeCell ref="B29:C29"/>
    <mergeCell ref="B31:C31"/>
    <mergeCell ref="H29:I29"/>
    <mergeCell ref="G27:I27"/>
    <mergeCell ref="B32:D32"/>
    <mergeCell ref="B30:D30"/>
    <mergeCell ref="D50:I50"/>
    <mergeCell ref="A40:C40"/>
    <mergeCell ref="A41:C41"/>
    <mergeCell ref="A42:C42"/>
    <mergeCell ref="D40:J40"/>
    <mergeCell ref="D41:J41"/>
    <mergeCell ref="D42:J42"/>
    <mergeCell ref="A43:J43"/>
    <mergeCell ref="A44:J44"/>
    <mergeCell ref="D48:H48"/>
  </mergeCells>
  <pageMargins left="0.70866141732283472" right="0.70866141732283472" top="0.74803149606299213" bottom="0.74803149606299213" header="0.31496062992125984" footer="0.31496062992125984"/>
  <pageSetup paperSize="9" scale="70" orientation="portrait" r:id="rId1"/>
  <headerFooter>
    <oddHeader xml:space="preserve">&amp;C&amp;"-,Bold"&amp;14 </oddHeader>
    <oddFooter>&amp;R&amp;P</oddFooter>
  </headerFooter>
  <ignoredErrors>
    <ignoredError sqref="A6 A8 A7 A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9525</xdr:colOff>
                    <xdr:row>17</xdr:row>
                    <xdr:rowOff>66675</xdr:rowOff>
                  </from>
                  <to>
                    <xdr:col>6</xdr:col>
                    <xdr:colOff>104775</xdr:colOff>
                    <xdr:row>18</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38100</xdr:colOff>
                    <xdr:row>17</xdr:row>
                    <xdr:rowOff>57150</xdr:rowOff>
                  </from>
                  <to>
                    <xdr:col>1</xdr:col>
                    <xdr:colOff>104775</xdr:colOff>
                    <xdr:row>18</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38100</xdr:colOff>
                    <xdr:row>28</xdr:row>
                    <xdr:rowOff>0</xdr:rowOff>
                  </from>
                  <to>
                    <xdr:col>1</xdr:col>
                    <xdr:colOff>104775</xdr:colOff>
                    <xdr:row>28</xdr:row>
                    <xdr:rowOff>276225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38100</xdr:colOff>
                    <xdr:row>29</xdr:row>
                    <xdr:rowOff>104775</xdr:rowOff>
                  </from>
                  <to>
                    <xdr:col>1</xdr:col>
                    <xdr:colOff>104775</xdr:colOff>
                    <xdr:row>31</xdr:row>
                    <xdr:rowOff>28575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76200</xdr:colOff>
                    <xdr:row>36</xdr:row>
                    <xdr:rowOff>0</xdr:rowOff>
                  </from>
                  <to>
                    <xdr:col>3</xdr:col>
                    <xdr:colOff>295275</xdr:colOff>
                    <xdr:row>36</xdr:row>
                    <xdr:rowOff>180975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76200</xdr:colOff>
                    <xdr:row>37</xdr:row>
                    <xdr:rowOff>38100</xdr:rowOff>
                  </from>
                  <to>
                    <xdr:col>3</xdr:col>
                    <xdr:colOff>295275</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Qinyu Zhao</dc:creator>
  <cp:lastModifiedBy>Leong Sau Ching (Diana)</cp:lastModifiedBy>
  <cp:lastPrinted>2020-09-17T02:13:13Z</cp:lastPrinted>
  <dcterms:created xsi:type="dcterms:W3CDTF">2018-10-24T08:44:08Z</dcterms:created>
  <dcterms:modified xsi:type="dcterms:W3CDTF">2020-12-16T04:07:54Z</dcterms:modified>
</cp:coreProperties>
</file>