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bookViews>
    <workbookView xWindow="-122" yWindow="-122" windowWidth="19418" windowHeight="11022"/>
  </bookViews>
  <sheets>
    <sheet name="Form" sheetId="1" r:id="rId1"/>
  </sheets>
  <definedNames>
    <definedName name="Cookie">#REF!</definedName>
    <definedName name="HIAJ">#REF!</definedName>
    <definedName name="ItemName">#REF!</definedName>
    <definedName name="Main">#REF!</definedName>
    <definedName name="Nuts">#REF!</definedName>
    <definedName name="_xlnm.Print_Area" localSheetId="0">Form!$A$1:$J$50</definedName>
    <definedName name="STIAJ">#REF!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 i="1" l="1"/>
  <c r="I6" i="1"/>
  <c r="I7" i="1"/>
  <c r="I5" i="1"/>
  <c r="I10" i="1" l="1"/>
  <c r="I8" i="1"/>
  <c r="H8" i="1" l="1"/>
  <c r="I11" i="1" l="1"/>
  <c r="I12" i="1" l="1"/>
  <c r="I13" i="1" s="1"/>
</calcChain>
</file>

<file path=xl/sharedStrings.xml><?xml version="1.0" encoding="utf-8"?>
<sst xmlns="http://schemas.openxmlformats.org/spreadsheetml/2006/main" count="98" uniqueCount="65">
  <si>
    <t>Issue Date:</t>
  </si>
  <si>
    <t>S/N</t>
  </si>
  <si>
    <t>Unit Price</t>
  </si>
  <si>
    <t>Quantity</t>
  </si>
  <si>
    <t>Square Jar</t>
  </si>
  <si>
    <t>Contact Person:</t>
  </si>
  <si>
    <t>Contact Number:</t>
  </si>
  <si>
    <t>SMEDC</t>
  </si>
  <si>
    <t>Remarks:</t>
  </si>
  <si>
    <t>Address:</t>
  </si>
  <si>
    <t>Attention to:</t>
  </si>
  <si>
    <t>7% GST</t>
  </si>
  <si>
    <t xml:space="preserve"> </t>
  </si>
  <si>
    <t>Amount (S$)</t>
  </si>
  <si>
    <t>Total including GST</t>
  </si>
  <si>
    <t/>
  </si>
  <si>
    <r>
      <rPr>
        <b/>
        <sz val="12"/>
        <color theme="0"/>
        <rFont val="Calibri"/>
        <family val="2"/>
        <scheme val="minor"/>
      </rPr>
      <t>Invoice Information</t>
    </r>
    <r>
      <rPr>
        <b/>
        <sz val="11"/>
        <color theme="0"/>
        <rFont val="Calibri"/>
        <family val="2"/>
        <scheme val="minor"/>
      </rPr>
      <t xml:space="preserve">  </t>
    </r>
    <r>
      <rPr>
        <b/>
        <sz val="9"/>
        <color theme="0"/>
        <rFont val="Calibri"/>
        <family val="2"/>
        <scheme val="minor"/>
      </rPr>
      <t>(please tick the appropriate box and fill in the blanks)</t>
    </r>
  </si>
  <si>
    <t>Corporate</t>
  </si>
  <si>
    <t>Individual</t>
  </si>
  <si>
    <t>Order by</t>
  </si>
  <si>
    <t>Bill to Company:</t>
  </si>
  <si>
    <t>Name:</t>
  </si>
  <si>
    <t>Office Tel:</t>
  </si>
  <si>
    <t>Mobile:</t>
  </si>
  <si>
    <t>Email:</t>
  </si>
  <si>
    <r>
      <t xml:space="preserve">Credit - Bill to company
</t>
    </r>
    <r>
      <rPr>
        <sz val="8"/>
        <color theme="1"/>
        <rFont val="Calibri"/>
        <family val="2"/>
        <scheme val="minor"/>
      </rPr>
      <t>(Payment should be settled within the period of time stated in the invoice)</t>
    </r>
  </si>
  <si>
    <t>Payable to</t>
  </si>
  <si>
    <t>MOVEMENT FOR THE  INTELLECTUALLY DISABLED  OF SINGAPORE (MINDS)</t>
  </si>
  <si>
    <t>Name of the bank</t>
  </si>
  <si>
    <t>UNITED OVERSEAS BANK</t>
  </si>
  <si>
    <t>451-305-931-5</t>
  </si>
  <si>
    <t>MINDS Order Acknowledgement</t>
  </si>
  <si>
    <t>Order Reference Number:</t>
  </si>
  <si>
    <t>Production Centre:</t>
  </si>
  <si>
    <t>Validated by:</t>
  </si>
  <si>
    <t xml:space="preserve">Payment By  </t>
  </si>
  <si>
    <t>Branch/Bank Code</t>
  </si>
  <si>
    <t>001 / 7375</t>
  </si>
  <si>
    <t>Bank Account #</t>
  </si>
  <si>
    <t xml:space="preserve">Item Description
 </t>
  </si>
  <si>
    <t>Date of Delivery:</t>
  </si>
  <si>
    <t>Delivery charge</t>
  </si>
  <si>
    <t xml:space="preserve">Red Velvet White Chocolate Cookies </t>
  </si>
  <si>
    <t xml:space="preserve">Lavender Cookies </t>
  </si>
  <si>
    <r>
      <rPr>
        <b/>
        <sz val="12"/>
        <color theme="0"/>
        <rFont val="Calibri"/>
        <family val="2"/>
        <scheme val="minor"/>
      </rPr>
      <t>Delivery Information</t>
    </r>
    <r>
      <rPr>
        <b/>
        <sz val="11"/>
        <color theme="0"/>
        <rFont val="Calibri"/>
        <family val="2"/>
        <scheme val="minor"/>
      </rPr>
      <t xml:space="preserve"> </t>
    </r>
  </si>
  <si>
    <r>
      <t xml:space="preserve">The Purple Parade 2020 Order Form
</t>
    </r>
    <r>
      <rPr>
        <b/>
        <sz val="12"/>
        <color theme="0"/>
        <rFont val="Yu Gothic UI Semibold"/>
        <family val="2"/>
      </rPr>
      <t>Kindly send your orders via email to: se@minds.org.sg</t>
    </r>
  </si>
  <si>
    <t>Price: $15.00 each
($16.05 w/GST)</t>
  </si>
  <si>
    <t>Raspberry Jam Cookies</t>
  </si>
  <si>
    <r>
      <t xml:space="preserve">Sub-total </t>
    </r>
    <r>
      <rPr>
        <b/>
        <i/>
        <sz val="10"/>
        <color rgb="FFFF0000"/>
        <rFont val="Calibri"/>
        <family val="2"/>
        <scheme val="minor"/>
      </rPr>
      <t>(free delivery for order of 3 jars and above)</t>
    </r>
  </si>
  <si>
    <r>
      <t xml:space="preserve">        Self-Collection
  </t>
    </r>
    <r>
      <rPr>
        <sz val="9"/>
        <color theme="1"/>
        <rFont val="Calibri"/>
        <family val="2"/>
        <scheme val="minor"/>
      </rPr>
      <t xml:space="preserve"> </t>
    </r>
    <r>
      <rPr>
        <sz val="9"/>
        <color theme="9" tint="-0.249977111117893"/>
        <rFont val="Calibri"/>
        <family val="2"/>
        <scheme val="minor"/>
      </rPr>
      <t xml:space="preserve">
   </t>
    </r>
  </si>
  <si>
    <t xml:space="preserve">        Delivery</t>
  </si>
  <si>
    <r>
      <t xml:space="preserve">SIA-MINDS  Employment Development Centre
800 Margaret Drive Singapore 149310
Level 1, General Office </t>
    </r>
    <r>
      <rPr>
        <sz val="9"/>
        <color theme="9" tint="-0.249977111117893"/>
        <rFont val="Calibri"/>
        <family val="2"/>
        <scheme val="minor"/>
      </rPr>
      <t>[during weekdays between 10.00am and 4.30pm ]</t>
    </r>
    <r>
      <rPr>
        <sz val="10"/>
        <color theme="1"/>
        <rFont val="Calibri"/>
        <family val="2"/>
        <scheme val="minor"/>
      </rPr>
      <t xml:space="preserve">
</t>
    </r>
  </si>
  <si>
    <r>
      <t xml:space="preserve">(Please specify address and delivery instructions - if any to facilitate 
smooth delivery service)
   </t>
    </r>
    <r>
      <rPr>
        <sz val="9"/>
        <color theme="9" tint="-0.249977111117893"/>
        <rFont val="Calibri"/>
        <family val="2"/>
        <scheme val="minor"/>
      </rPr>
      <t xml:space="preserve">
  </t>
    </r>
  </si>
  <si>
    <t xml:space="preserve">Remarks: </t>
  </si>
  <si>
    <r>
      <rPr>
        <b/>
        <sz val="12"/>
        <color theme="1"/>
        <rFont val="Calibri"/>
        <family val="2"/>
        <scheme val="minor"/>
      </rPr>
      <t xml:space="preserve">Square Jar
</t>
    </r>
    <r>
      <rPr>
        <sz val="9"/>
        <color theme="1"/>
        <rFont val="Calibri"/>
        <family val="2"/>
        <scheme val="minor"/>
      </rPr>
      <t>80mm(w) x 120mm(h)</t>
    </r>
    <r>
      <rPr>
        <sz val="12"/>
        <color theme="1"/>
        <rFont val="Calibri"/>
        <family val="2"/>
        <scheme val="minor"/>
      </rPr>
      <t xml:space="preserve">
</t>
    </r>
    <r>
      <rPr>
        <sz val="9"/>
        <color theme="1"/>
        <rFont val="Calibri"/>
        <family val="2"/>
        <scheme val="minor"/>
      </rPr>
      <t xml:space="preserve">Red Velvet White Chocolate Cookies  
Raspberry Jam Cookies
Lavendar Cookies  
</t>
    </r>
  </si>
  <si>
    <t>Cookie Photo References</t>
  </si>
  <si>
    <t xml:space="preserve">  </t>
  </si>
  <si>
    <r>
      <rPr>
        <b/>
        <sz val="9"/>
        <color theme="1"/>
        <rFont val="Calibri"/>
        <family val="2"/>
        <scheme val="minor"/>
      </rPr>
      <t>Note:</t>
    </r>
    <r>
      <rPr>
        <sz val="9"/>
        <color theme="1"/>
        <rFont val="Calibri"/>
        <family val="2"/>
        <scheme val="minor"/>
      </rPr>
      <t xml:space="preserve">
Lead time for delivery is 3 weeks subject to confirmation.  Order acknowledgement will be sent along with payment instruction.  
Advance payment via internet banking will be required for order processing.   Kindly remit payment upon receipt of MINDS Order Reference No.
Free delivery will be provided to one location for order of 3 jars and above.  For orders fewer than 3 jars, and if delivery service is required, please add $6.50 (per location) to the order.
No cancellation allowed after order has been confirmed.</t>
    </r>
  </si>
  <si>
    <t xml:space="preserve">UEN Number </t>
  </si>
  <si>
    <t>[*Please indicate MINDS Order Ref number as transfer reference details and send us a print screen of the successful transfer for payment tracking purposes]</t>
  </si>
  <si>
    <t xml:space="preserve">  e.g.: Pls indicate if you are a member of MINDS.</t>
  </si>
  <si>
    <t>PayNow</t>
  </si>
  <si>
    <t>PayNow or Internet Banking</t>
  </si>
  <si>
    <t>For UEN or Internet Banking*, please refer to the details on the right.</t>
  </si>
  <si>
    <t>S62SS0075CMSE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</si>
</sst>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164" formatCode="&quot;$&quot;#,##0.00"/>
    <numFmt numFmtId="165" formatCode="[$-14809]dddd\,\ d\ mmmm\ yyyy;@"/>
    <numFmt numFmtId="166" formatCode="&quot;$&quot;0.00;\-0.0;;@"/>
    <numFmt numFmtId="167" formatCode="dd\ mmm\ yy"/>
  </numFmts>
  <fonts count="25"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b/>
      <sz val="9"/>
      <color theme="1"/>
      <name val="Calibri"/>
      <family val="2"/>
      <scheme val="minor"/>
    </font>
    <font>
      <b/>
      <sz val="24"/>
      <color theme="0"/>
      <name val="Yu Gothic UI Semibold"/>
      <family val="2"/>
    </font>
    <font>
      <b/>
      <sz val="12"/>
      <color theme="0"/>
      <name val="Yu Gothic UI Semibold"/>
      <family val="2"/>
    </font>
    <font>
      <b/>
      <sz val="12"/>
      <color theme="0"/>
      <name val="Calibri"/>
      <family val="2"/>
      <scheme val="minor"/>
    </font>
    <font>
      <b/>
      <sz val="9"/>
      <color theme="0"/>
      <name val="Calibri"/>
      <family val="2"/>
      <scheme val="minor"/>
    </font>
    <font>
      <b/>
      <sz val="10"/>
      <color theme="1"/>
      <name val="Calibri"/>
      <family val="2"/>
      <scheme val="minor"/>
    </font>
    <font>
      <b/>
      <sz val="8"/>
      <color theme="1"/>
      <name val="Calibri"/>
      <family val="2"/>
      <scheme val="minor"/>
    </font>
    <font>
      <sz val="8"/>
      <color theme="1"/>
      <name val="Calibri"/>
      <family val="2"/>
      <scheme val="minor"/>
    </font>
    <font>
      <b/>
      <sz val="8"/>
      <color rgb="FF000000"/>
      <name val="Calibri"/>
      <family val="2"/>
    </font>
    <font>
      <sz val="8"/>
      <color rgb="FF000000"/>
      <name val="Calibri"/>
      <family val="2"/>
    </font>
    <font>
      <sz val="10"/>
      <color theme="1"/>
      <name val="Calibri"/>
      <family val="2"/>
      <scheme val="minor"/>
    </font>
    <font>
      <sz val="12"/>
      <color theme="1"/>
      <name val="Calibri"/>
      <family val="2"/>
      <scheme val="minor"/>
    </font>
    <font>
      <b/>
      <sz val="12"/>
      <color theme="1"/>
      <name val="Calibri"/>
      <family val="2"/>
      <scheme val="minor"/>
    </font>
    <font>
      <b/>
      <i/>
      <sz val="10"/>
      <color rgb="FFFF0000"/>
      <name val="Calibri"/>
      <family val="2"/>
      <scheme val="minor"/>
    </font>
    <font>
      <i/>
      <sz val="11"/>
      <color theme="1"/>
      <name val="Calibri"/>
      <family val="2"/>
      <scheme val="minor"/>
    </font>
    <font>
      <b/>
      <sz val="10"/>
      <color theme="0"/>
      <name val="Calibri"/>
      <family val="2"/>
      <scheme val="minor"/>
    </font>
    <font>
      <sz val="9"/>
      <color theme="9" tint="-0.249977111117893"/>
      <name val="Calibri"/>
      <family val="2"/>
      <scheme val="minor"/>
    </font>
    <font>
      <i/>
      <sz val="9"/>
      <color theme="1"/>
      <name val="Calibri"/>
      <family val="2"/>
      <scheme val="minor"/>
    </font>
    <font>
      <b/>
      <sz val="8"/>
      <color rgb="FFFF0000"/>
      <name val="Calibri"/>
      <family val="2"/>
      <scheme val="minor"/>
    </font>
    <font>
      <b/>
      <sz val="11"/>
      <color rgb="FF000000"/>
      <name val="Calibri"/>
      <family val="2"/>
    </font>
  </fonts>
  <fills count="7">
    <fill>
      <patternFill patternType="none"/>
    </fill>
    <fill>
      <patternFill patternType="gray125"/>
    </fill>
    <fill>
      <patternFill patternType="solid">
        <fgColor theme="0" tint="-4.9989318521683403E-2"/>
        <bgColor indexed="64"/>
      </patternFill>
    </fill>
    <fill>
      <patternFill patternType="solid">
        <fgColor rgb="FF7030A0"/>
        <bgColor indexed="64"/>
      </patternFill>
    </fill>
    <fill>
      <patternFill patternType="solid">
        <fgColor theme="0"/>
        <bgColor indexed="64"/>
      </patternFill>
    </fill>
    <fill>
      <patternFill patternType="solid">
        <fgColor rgb="FFB7DEE8"/>
        <bgColor indexed="64"/>
      </patternFill>
    </fill>
    <fill>
      <patternFill patternType="solid">
        <fgColor rgb="FFDAEEF3"/>
        <bgColor indexed="64"/>
      </patternFill>
    </fill>
  </fills>
  <borders count="47">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rgb="FFFFFFFF"/>
      </right>
      <top style="medium">
        <color rgb="FFFFFFFF"/>
      </top>
      <bottom style="medium">
        <color rgb="FFFFFFFF"/>
      </bottom>
      <diagonal/>
    </border>
    <border>
      <left style="medium">
        <color rgb="FFFFFFFF"/>
      </left>
      <right/>
      <top/>
      <bottom/>
      <diagonal/>
    </border>
    <border>
      <left/>
      <right style="medium">
        <color rgb="FFFFFFFF"/>
      </right>
      <top/>
      <bottom style="medium">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top style="medium">
        <color indexed="64"/>
      </top>
      <bottom/>
      <diagonal/>
    </border>
    <border>
      <left/>
      <right style="thin">
        <color indexed="64"/>
      </right>
      <top style="medium">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double">
        <color indexed="64"/>
      </top>
      <bottom style="double">
        <color indexed="64"/>
      </bottom>
      <diagonal/>
    </border>
  </borders>
  <cellStyleXfs count="1">
    <xf numFmtId="0" fontId="0" fillId="0" borderId="0"/>
  </cellStyleXfs>
  <cellXfs count="173">
    <xf numFmtId="0" fontId="0" fillId="0" borderId="0" xfId="0"/>
    <xf numFmtId="164" fontId="0" fillId="0" borderId="19" xfId="0" applyNumberFormat="1" applyBorder="1" applyProtection="1"/>
    <xf numFmtId="0" fontId="0" fillId="0" borderId="6" xfId="0" applyBorder="1" applyProtection="1"/>
    <xf numFmtId="164" fontId="0" fillId="0" borderId="6" xfId="0" applyNumberFormat="1" applyBorder="1" applyProtection="1"/>
    <xf numFmtId="164" fontId="0" fillId="0" borderId="20" xfId="0" applyNumberFormat="1" applyBorder="1" applyProtection="1"/>
    <xf numFmtId="164" fontId="0" fillId="0" borderId="36" xfId="0" applyNumberFormat="1" applyBorder="1" applyProtection="1"/>
    <xf numFmtId="164" fontId="0" fillId="2" borderId="8" xfId="0" applyNumberFormat="1" applyFill="1" applyBorder="1" applyAlignment="1" applyProtection="1">
      <alignment horizontal="right" vertical="center"/>
    </xf>
    <xf numFmtId="164" fontId="2" fillId="2" borderId="36" xfId="0" applyNumberFormat="1" applyFont="1" applyFill="1" applyBorder="1" applyAlignment="1" applyProtection="1">
      <alignment vertical="center"/>
    </xf>
    <xf numFmtId="0" fontId="0" fillId="0" borderId="0" xfId="0" applyProtection="1">
      <protection locked="0"/>
    </xf>
    <xf numFmtId="3" fontId="0" fillId="0" borderId="19" xfId="0" applyNumberFormat="1" applyBorder="1" applyAlignment="1" applyProtection="1">
      <alignment horizontal="center"/>
      <protection locked="0"/>
    </xf>
    <xf numFmtId="3" fontId="0" fillId="0" borderId="20" xfId="0" applyNumberFormat="1" applyBorder="1" applyAlignment="1" applyProtection="1">
      <alignment horizontal="center"/>
      <protection locked="0"/>
    </xf>
    <xf numFmtId="0" fontId="4" fillId="0" borderId="13" xfId="0" applyFont="1" applyBorder="1" applyProtection="1">
      <protection locked="0"/>
    </xf>
    <xf numFmtId="0" fontId="10" fillId="0" borderId="14" xfId="0" applyFont="1" applyBorder="1" applyProtection="1">
      <protection locked="0"/>
    </xf>
    <xf numFmtId="0" fontId="4" fillId="0" borderId="14" xfId="0" applyFont="1" applyBorder="1" applyProtection="1">
      <protection locked="0"/>
    </xf>
    <xf numFmtId="0" fontId="4" fillId="0" borderId="15" xfId="0" applyFont="1" applyBorder="1" applyProtection="1">
      <protection locked="0"/>
    </xf>
    <xf numFmtId="0" fontId="4" fillId="0" borderId="0" xfId="0" applyFont="1" applyProtection="1">
      <protection locked="0"/>
    </xf>
    <xf numFmtId="0" fontId="4" fillId="0" borderId="6" xfId="0" applyFont="1" applyBorder="1" applyProtection="1">
      <protection locked="0"/>
    </xf>
    <xf numFmtId="0" fontId="4" fillId="0" borderId="0" xfId="0" applyFont="1" applyBorder="1" applyProtection="1">
      <protection locked="0"/>
    </xf>
    <xf numFmtId="0" fontId="4" fillId="0" borderId="7" xfId="0" applyFont="1" applyBorder="1" applyProtection="1">
      <protection locked="0"/>
    </xf>
    <xf numFmtId="0" fontId="5" fillId="0" borderId="0" xfId="0" applyFont="1" applyBorder="1" applyProtection="1">
      <protection locked="0"/>
    </xf>
    <xf numFmtId="0" fontId="4" fillId="0" borderId="17" xfId="0" applyFont="1" applyBorder="1" applyProtection="1">
      <protection locked="0"/>
    </xf>
    <xf numFmtId="0" fontId="4" fillId="0" borderId="11" xfId="0" applyFont="1" applyBorder="1" applyProtection="1">
      <protection locked="0"/>
    </xf>
    <xf numFmtId="0" fontId="0" fillId="0" borderId="0" xfId="0" applyProtection="1"/>
    <xf numFmtId="0" fontId="0" fillId="0" borderId="13" xfId="0" applyBorder="1" applyProtection="1"/>
    <xf numFmtId="0" fontId="15" fillId="0" borderId="14" xfId="0" applyFont="1" applyBorder="1" applyProtection="1"/>
    <xf numFmtId="0" fontId="0" fillId="0" borderId="15" xfId="0" applyBorder="1" applyProtection="1"/>
    <xf numFmtId="0" fontId="15" fillId="0" borderId="0" xfId="0" applyFont="1" applyBorder="1" applyProtection="1"/>
    <xf numFmtId="0" fontId="15" fillId="0" borderId="0" xfId="0" applyFont="1" applyBorder="1" applyAlignment="1" applyProtection="1">
      <alignment horizontal="left"/>
    </xf>
    <xf numFmtId="0" fontId="0" fillId="0" borderId="7" xfId="0" applyBorder="1" applyProtection="1"/>
    <xf numFmtId="0" fontId="15" fillId="0" borderId="0" xfId="0" applyFont="1" applyBorder="1" applyAlignment="1" applyProtection="1">
      <alignment vertical="center"/>
    </xf>
    <xf numFmtId="0" fontId="0" fillId="0" borderId="0" xfId="0" applyAlignment="1" applyProtection="1">
      <alignment vertical="center"/>
    </xf>
    <xf numFmtId="49" fontId="0" fillId="0" borderId="4" xfId="0" applyNumberFormat="1" applyBorder="1" applyAlignment="1" applyProtection="1">
      <alignment horizontal="center"/>
    </xf>
    <xf numFmtId="3" fontId="0" fillId="0" borderId="19" xfId="0" applyNumberFormat="1" applyBorder="1" applyAlignment="1" applyProtection="1">
      <alignment horizontal="center"/>
    </xf>
    <xf numFmtId="0" fontId="0" fillId="0" borderId="1" xfId="0" applyBorder="1" applyProtection="1"/>
    <xf numFmtId="49" fontId="0" fillId="0" borderId="5" xfId="0" applyNumberFormat="1" applyBorder="1" applyAlignment="1" applyProtection="1">
      <alignment horizontal="center"/>
    </xf>
    <xf numFmtId="3" fontId="0" fillId="0" borderId="20" xfId="0" applyNumberFormat="1" applyBorder="1" applyAlignment="1" applyProtection="1">
      <alignment horizontal="center"/>
    </xf>
    <xf numFmtId="0" fontId="0" fillId="0" borderId="3" xfId="0" applyBorder="1" applyProtection="1"/>
    <xf numFmtId="49" fontId="0" fillId="0" borderId="27" xfId="0" applyNumberFormat="1" applyBorder="1" applyAlignment="1" applyProtection="1">
      <alignment horizontal="center"/>
    </xf>
    <xf numFmtId="49" fontId="0" fillId="0" borderId="29" xfId="0" applyNumberFormat="1" applyBorder="1" applyAlignment="1" applyProtection="1">
      <alignment horizontal="center"/>
    </xf>
    <xf numFmtId="0" fontId="0" fillId="0" borderId="2" xfId="0" applyFont="1" applyBorder="1" applyAlignment="1" applyProtection="1">
      <alignment horizontal="left" wrapText="1"/>
    </xf>
    <xf numFmtId="0" fontId="0" fillId="0" borderId="2" xfId="0" applyBorder="1" applyProtection="1"/>
    <xf numFmtId="0" fontId="0" fillId="0" borderId="2" xfId="0" applyFont="1" applyBorder="1" applyAlignment="1" applyProtection="1">
      <alignment horizontal="center" wrapText="1"/>
    </xf>
    <xf numFmtId="0" fontId="0" fillId="0" borderId="8" xfId="0" applyFont="1" applyBorder="1" applyAlignment="1" applyProtection="1">
      <alignment horizontal="center" wrapText="1"/>
    </xf>
    <xf numFmtId="164" fontId="0" fillId="2" borderId="29" xfId="0" applyNumberFormat="1" applyFill="1" applyBorder="1" applyAlignment="1" applyProtection="1">
      <alignment horizontal="left" vertical="center"/>
    </xf>
    <xf numFmtId="0" fontId="2" fillId="2" borderId="2" xfId="0" applyFont="1" applyFill="1" applyBorder="1" applyAlignment="1" applyProtection="1">
      <alignment vertical="center"/>
    </xf>
    <xf numFmtId="0" fontId="0" fillId="2" borderId="2" xfId="0" applyFill="1" applyBorder="1" applyAlignment="1" applyProtection="1">
      <alignment vertical="center"/>
    </xf>
    <xf numFmtId="164" fontId="0" fillId="2" borderId="2" xfId="0" applyNumberFormat="1" applyFill="1" applyBorder="1" applyAlignment="1" applyProtection="1">
      <alignment vertical="center"/>
    </xf>
    <xf numFmtId="164" fontId="2" fillId="2" borderId="3" xfId="0" applyNumberFormat="1" applyFont="1" applyFill="1" applyBorder="1" applyAlignment="1" applyProtection="1">
      <alignment vertical="center"/>
    </xf>
    <xf numFmtId="0" fontId="0" fillId="0" borderId="0" xfId="0" applyBorder="1" applyAlignment="1" applyProtection="1">
      <alignment horizontal="center"/>
    </xf>
    <xf numFmtId="0" fontId="2" fillId="4" borderId="0" xfId="0" applyFont="1" applyFill="1" applyBorder="1" applyProtection="1"/>
    <xf numFmtId="0" fontId="0" fillId="4" borderId="0" xfId="0" applyFill="1" applyBorder="1" applyProtection="1"/>
    <xf numFmtId="164" fontId="0" fillId="4" borderId="0" xfId="0" applyNumberFormat="1" applyFill="1" applyBorder="1" applyProtection="1"/>
    <xf numFmtId="164" fontId="2" fillId="4" borderId="0" xfId="0" applyNumberFormat="1" applyFont="1" applyFill="1" applyBorder="1" applyProtection="1"/>
    <xf numFmtId="0" fontId="0" fillId="0" borderId="16" xfId="0" applyBorder="1" applyProtection="1"/>
    <xf numFmtId="0" fontId="0" fillId="0" borderId="17" xfId="0" applyBorder="1" applyProtection="1"/>
    <xf numFmtId="0" fontId="0" fillId="0" borderId="0" xfId="0" applyBorder="1" applyProtection="1"/>
    <xf numFmtId="0" fontId="17" fillId="0" borderId="0" xfId="0" applyFont="1" applyProtection="1"/>
    <xf numFmtId="166" fontId="0" fillId="0" borderId="19" xfId="0" applyNumberFormat="1" applyBorder="1" applyAlignment="1" applyProtection="1">
      <alignment horizontal="right"/>
    </xf>
    <xf numFmtId="166" fontId="0" fillId="0" borderId="20" xfId="0" applyNumberFormat="1" applyBorder="1" applyAlignment="1" applyProtection="1">
      <alignment horizontal="right"/>
    </xf>
    <xf numFmtId="0" fontId="0" fillId="0" borderId="18" xfId="0" applyBorder="1" applyProtection="1"/>
    <xf numFmtId="164" fontId="0" fillId="0" borderId="28" xfId="0" applyNumberFormat="1" applyBorder="1" applyProtection="1"/>
    <xf numFmtId="0" fontId="19" fillId="0" borderId="0" xfId="0" applyFont="1" applyProtection="1"/>
    <xf numFmtId="0" fontId="4" fillId="0" borderId="15" xfId="0" applyFont="1" applyBorder="1" applyProtection="1"/>
    <xf numFmtId="0" fontId="4" fillId="0" borderId="0" xfId="0" applyFont="1" applyProtection="1"/>
    <xf numFmtId="0" fontId="4" fillId="0" borderId="6" xfId="0" applyFont="1" applyBorder="1" applyProtection="1"/>
    <xf numFmtId="0" fontId="4" fillId="0" borderId="0" xfId="0" applyFont="1" applyBorder="1" applyProtection="1"/>
    <xf numFmtId="0" fontId="4" fillId="0" borderId="7" xfId="0" applyFont="1" applyBorder="1" applyProtection="1"/>
    <xf numFmtId="0" fontId="0" fillId="3" borderId="0" xfId="0" applyFill="1" applyProtection="1"/>
    <xf numFmtId="0" fontId="1" fillId="3" borderId="21" xfId="0" applyFont="1" applyFill="1" applyBorder="1" applyAlignment="1" applyProtection="1">
      <alignment vertical="top"/>
    </xf>
    <xf numFmtId="0" fontId="1" fillId="3" borderId="25" xfId="0" applyFont="1" applyFill="1" applyBorder="1" applyAlignment="1" applyProtection="1">
      <alignment horizontal="center" vertical="top"/>
    </xf>
    <xf numFmtId="0" fontId="1" fillId="3" borderId="22" xfId="0" applyFont="1" applyFill="1" applyBorder="1" applyAlignment="1" applyProtection="1">
      <alignment horizontal="center" vertical="top"/>
    </xf>
    <xf numFmtId="0" fontId="3" fillId="3" borderId="26" xfId="0" applyFont="1" applyFill="1" applyBorder="1" applyAlignment="1" applyProtection="1">
      <alignment vertical="center"/>
    </xf>
    <xf numFmtId="0" fontId="4" fillId="0" borderId="0" xfId="0" applyFont="1" applyBorder="1" applyAlignment="1" applyProtection="1">
      <alignment vertical="top"/>
    </xf>
    <xf numFmtId="0" fontId="0" fillId="0" borderId="40" xfId="0" applyBorder="1" applyProtection="1"/>
    <xf numFmtId="0" fontId="0" fillId="0" borderId="4" xfId="0" applyNumberFormat="1" applyBorder="1" applyAlignment="1" applyProtection="1">
      <alignment horizontal="center"/>
    </xf>
    <xf numFmtId="1" fontId="0" fillId="0" borderId="4" xfId="0" applyNumberFormat="1" applyBorder="1" applyAlignment="1" applyProtection="1">
      <alignment horizontal="center"/>
    </xf>
    <xf numFmtId="0" fontId="0" fillId="0" borderId="39" xfId="0" applyBorder="1" applyAlignment="1" applyProtection="1">
      <alignment horizontal="center" vertical="center" wrapText="1"/>
    </xf>
    <xf numFmtId="165" fontId="0" fillId="0" borderId="11" xfId="0" applyNumberFormat="1" applyBorder="1" applyAlignment="1" applyProtection="1">
      <protection locked="0"/>
    </xf>
    <xf numFmtId="165" fontId="0" fillId="0" borderId="6" xfId="0" applyNumberFormat="1" applyFont="1" applyBorder="1" applyAlignment="1" applyProtection="1">
      <alignment vertical="center"/>
      <protection locked="0"/>
    </xf>
    <xf numFmtId="165" fontId="0" fillId="0" borderId="0" xfId="0" applyNumberFormat="1" applyFont="1" applyBorder="1" applyAlignment="1" applyProtection="1">
      <protection locked="0"/>
    </xf>
    <xf numFmtId="165" fontId="0" fillId="0" borderId="14" xfId="0" applyNumberFormat="1" applyFont="1" applyBorder="1" applyAlignment="1" applyProtection="1">
      <alignment vertical="top"/>
      <protection locked="0"/>
    </xf>
    <xf numFmtId="165" fontId="15" fillId="0" borderId="11" xfId="0" applyNumberFormat="1" applyFont="1" applyBorder="1" applyAlignment="1" applyProtection="1">
      <alignment vertical="center"/>
      <protection locked="0"/>
    </xf>
    <xf numFmtId="165" fontId="15" fillId="0" borderId="12" xfId="0" applyNumberFormat="1" applyFont="1" applyBorder="1" applyAlignment="1" applyProtection="1">
      <alignment vertical="top"/>
      <protection locked="0"/>
    </xf>
    <xf numFmtId="165" fontId="0" fillId="0" borderId="10" xfId="0" applyNumberFormat="1" applyBorder="1" applyAlignment="1" applyProtection="1">
      <alignment vertical="top"/>
      <protection locked="0"/>
    </xf>
    <xf numFmtId="0" fontId="0" fillId="0" borderId="46" xfId="0" applyBorder="1" applyAlignment="1" applyProtection="1"/>
    <xf numFmtId="0" fontId="0" fillId="0" borderId="38" xfId="0" applyBorder="1" applyAlignment="1" applyProtection="1"/>
    <xf numFmtId="167" fontId="0" fillId="0" borderId="0" xfId="0" applyNumberFormat="1" applyAlignment="1" applyProtection="1">
      <alignment horizontal="left"/>
    </xf>
    <xf numFmtId="0" fontId="2" fillId="0" borderId="13" xfId="0" applyFont="1" applyBorder="1" applyAlignment="1" applyProtection="1">
      <alignment horizontal="left"/>
    </xf>
    <xf numFmtId="0" fontId="2" fillId="0" borderId="14" xfId="0" applyFont="1" applyBorder="1" applyAlignment="1" applyProtection="1">
      <alignment horizontal="left"/>
    </xf>
    <xf numFmtId="0" fontId="2" fillId="0" borderId="15" xfId="0" applyFont="1" applyBorder="1" applyAlignment="1" applyProtection="1">
      <alignment horizontal="left"/>
    </xf>
    <xf numFmtId="0" fontId="11" fillId="0" borderId="0" xfId="0" applyFont="1" applyFill="1" applyBorder="1" applyAlignment="1" applyProtection="1">
      <alignment horizontal="left" vertical="top" wrapText="1"/>
      <protection locked="0"/>
    </xf>
    <xf numFmtId="0" fontId="13" fillId="5" borderId="30" xfId="0" applyFont="1" applyFill="1" applyBorder="1" applyAlignment="1" applyProtection="1">
      <alignment vertical="center"/>
      <protection locked="0"/>
    </xf>
    <xf numFmtId="0" fontId="13" fillId="6" borderId="32" xfId="0" applyFont="1" applyFill="1" applyBorder="1" applyAlignment="1" applyProtection="1">
      <alignment vertical="center"/>
      <protection locked="0"/>
    </xf>
    <xf numFmtId="0" fontId="14" fillId="6" borderId="31" xfId="0" applyFont="1" applyFill="1" applyBorder="1" applyAlignment="1" applyProtection="1">
      <alignment vertical="center"/>
      <protection locked="0"/>
    </xf>
    <xf numFmtId="0" fontId="14" fillId="6" borderId="0" xfId="0" applyFont="1" applyFill="1" applyBorder="1" applyAlignment="1" applyProtection="1">
      <alignment vertical="center"/>
      <protection locked="0"/>
    </xf>
    <xf numFmtId="0" fontId="13" fillId="5" borderId="32" xfId="0" applyFont="1" applyFill="1" applyBorder="1" applyAlignment="1" applyProtection="1">
      <alignment vertical="center"/>
      <protection locked="0"/>
    </xf>
    <xf numFmtId="0" fontId="14" fillId="5" borderId="31" xfId="0" applyFont="1" applyFill="1" applyBorder="1" applyAlignment="1" applyProtection="1">
      <alignment horizontal="left" vertical="center"/>
      <protection locked="0"/>
    </xf>
    <xf numFmtId="0" fontId="14" fillId="5"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24" fillId="0" borderId="0" xfId="0" applyFont="1" applyFill="1" applyBorder="1" applyAlignment="1" applyProtection="1">
      <alignment vertical="center"/>
      <protection locked="0"/>
    </xf>
    <xf numFmtId="0" fontId="4" fillId="0" borderId="0" xfId="0" applyFont="1" applyBorder="1" applyAlignment="1" applyProtection="1">
      <alignment vertical="top" wrapText="1"/>
      <protection locked="0"/>
    </xf>
    <xf numFmtId="0" fontId="4" fillId="0" borderId="0" xfId="0" applyFont="1" applyFill="1" applyBorder="1" applyAlignment="1" applyProtection="1">
      <alignment vertical="top" wrapText="1"/>
      <protection locked="0"/>
    </xf>
    <xf numFmtId="0" fontId="1" fillId="3" borderId="10" xfId="0" applyFont="1" applyFill="1" applyBorder="1" applyAlignment="1" applyProtection="1">
      <alignment horizontal="left"/>
    </xf>
    <xf numFmtId="0" fontId="1" fillId="3" borderId="11" xfId="0" applyFont="1" applyFill="1" applyBorder="1" applyAlignment="1" applyProtection="1">
      <alignment horizontal="left"/>
    </xf>
    <xf numFmtId="0" fontId="6" fillId="3" borderId="0" xfId="0" applyFont="1" applyFill="1" applyAlignment="1" applyProtection="1">
      <alignment horizontal="center" vertical="center" wrapText="1"/>
    </xf>
    <xf numFmtId="0" fontId="6" fillId="3" borderId="0" xfId="0" applyFont="1" applyFill="1" applyAlignment="1" applyProtection="1">
      <alignment horizontal="center" vertical="center"/>
    </xf>
    <xf numFmtId="0" fontId="20" fillId="3" borderId="22" xfId="0" applyFont="1" applyFill="1" applyBorder="1" applyAlignment="1" applyProtection="1">
      <alignment horizontal="left" vertical="center" wrapText="1"/>
    </xf>
    <xf numFmtId="0" fontId="20" fillId="3" borderId="23" xfId="0" applyFont="1" applyFill="1" applyBorder="1" applyAlignment="1" applyProtection="1">
      <alignment horizontal="left" vertical="center"/>
    </xf>
    <xf numFmtId="0" fontId="20" fillId="3" borderId="24" xfId="0" applyFont="1" applyFill="1" applyBorder="1" applyAlignment="1" applyProtection="1">
      <alignment horizontal="left" vertical="center"/>
    </xf>
    <xf numFmtId="0" fontId="0" fillId="0" borderId="43" xfId="0" applyBorder="1" applyAlignment="1" applyProtection="1">
      <alignment horizontal="left"/>
    </xf>
    <xf numFmtId="0" fontId="0" fillId="0" borderId="44" xfId="0" applyBorder="1" applyAlignment="1" applyProtection="1">
      <alignment horizontal="left"/>
    </xf>
    <xf numFmtId="0" fontId="0" fillId="0" borderId="45" xfId="0" applyBorder="1" applyAlignment="1" applyProtection="1">
      <alignment horizontal="left"/>
    </xf>
    <xf numFmtId="0" fontId="19" fillId="0" borderId="6" xfId="0" applyFont="1" applyBorder="1" applyAlignment="1" applyProtection="1">
      <alignment horizontal="left"/>
    </xf>
    <xf numFmtId="0" fontId="19" fillId="0" borderId="0" xfId="0" applyFont="1" applyBorder="1" applyAlignment="1" applyProtection="1">
      <alignment horizontal="left"/>
    </xf>
    <xf numFmtId="0" fontId="19" fillId="0" borderId="7" xfId="0" applyFont="1" applyBorder="1" applyAlignment="1" applyProtection="1">
      <alignment horizontal="left"/>
    </xf>
    <xf numFmtId="0" fontId="0" fillId="0" borderId="6" xfId="0" applyBorder="1" applyAlignment="1" applyProtection="1">
      <alignment horizontal="left"/>
    </xf>
    <xf numFmtId="0" fontId="0" fillId="0" borderId="0" xfId="0" applyBorder="1" applyAlignment="1" applyProtection="1">
      <alignment horizontal="left"/>
    </xf>
    <xf numFmtId="0" fontId="0" fillId="0" borderId="7" xfId="0" applyBorder="1" applyAlignment="1" applyProtection="1">
      <alignment horizontal="left"/>
    </xf>
    <xf numFmtId="2" fontId="0" fillId="0" borderId="6" xfId="0" applyNumberFormat="1" applyBorder="1" applyAlignment="1" applyProtection="1">
      <alignment horizontal="left"/>
    </xf>
    <xf numFmtId="2" fontId="0" fillId="0" borderId="0" xfId="0" applyNumberFormat="1" applyBorder="1" applyAlignment="1" applyProtection="1">
      <alignment horizontal="left"/>
    </xf>
    <xf numFmtId="2" fontId="0" fillId="0" borderId="7" xfId="0" applyNumberFormat="1" applyBorder="1" applyAlignment="1" applyProtection="1">
      <alignment horizontal="left"/>
    </xf>
    <xf numFmtId="0" fontId="0" fillId="0" borderId="41" xfId="0" applyFont="1" applyBorder="1" applyAlignment="1" applyProtection="1">
      <alignment horizontal="left" wrapText="1"/>
    </xf>
    <xf numFmtId="0" fontId="0" fillId="0" borderId="42" xfId="0" applyFont="1" applyBorder="1" applyAlignment="1" applyProtection="1">
      <alignment horizontal="left" wrapText="1"/>
    </xf>
    <xf numFmtId="0" fontId="4" fillId="0" borderId="41" xfId="0" applyFont="1" applyBorder="1" applyAlignment="1" applyProtection="1">
      <alignment horizontal="left" vertical="top" wrapText="1"/>
    </xf>
    <xf numFmtId="0" fontId="15" fillId="2" borderId="33" xfId="0" applyFont="1" applyFill="1" applyBorder="1" applyAlignment="1" applyProtection="1">
      <alignment horizontal="left" vertical="center"/>
    </xf>
    <xf numFmtId="0" fontId="15" fillId="2" borderId="34" xfId="0" applyFont="1" applyFill="1" applyBorder="1" applyAlignment="1" applyProtection="1">
      <alignment horizontal="left" vertical="center"/>
    </xf>
    <xf numFmtId="0" fontId="15" fillId="2" borderId="35" xfId="0" applyFont="1" applyFill="1" applyBorder="1" applyAlignment="1" applyProtection="1">
      <alignment horizontal="left" vertical="center"/>
    </xf>
    <xf numFmtId="0" fontId="2" fillId="2" borderId="13" xfId="0" applyFont="1" applyFill="1" applyBorder="1" applyAlignment="1" applyProtection="1">
      <alignment horizontal="left" vertical="center"/>
      <protection locked="0"/>
    </xf>
    <xf numFmtId="0" fontId="2" fillId="2" borderId="14" xfId="0" applyFont="1" applyFill="1" applyBorder="1" applyAlignment="1" applyProtection="1">
      <alignment horizontal="left" vertical="center"/>
      <protection locked="0"/>
    </xf>
    <xf numFmtId="0" fontId="2" fillId="2" borderId="6"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protection locked="0"/>
    </xf>
    <xf numFmtId="0" fontId="2" fillId="2" borderId="17" xfId="0" applyFont="1" applyFill="1" applyBorder="1" applyAlignment="1" applyProtection="1">
      <alignment horizontal="left" vertical="center"/>
      <protection locked="0"/>
    </xf>
    <xf numFmtId="165" fontId="15" fillId="0" borderId="10" xfId="0" applyNumberFormat="1" applyFont="1" applyBorder="1" applyAlignment="1" applyProtection="1">
      <alignment horizontal="left" vertical="top" wrapText="1"/>
      <protection locked="0"/>
    </xf>
    <xf numFmtId="165" fontId="15" fillId="0" borderId="11" xfId="0" applyNumberFormat="1" applyFont="1" applyBorder="1" applyAlignment="1" applyProtection="1">
      <alignment horizontal="left" vertical="top" wrapText="1"/>
      <protection locked="0"/>
    </xf>
    <xf numFmtId="0" fontId="1" fillId="3" borderId="12" xfId="0" applyFont="1" applyFill="1" applyBorder="1" applyAlignment="1" applyProtection="1">
      <alignment horizontal="left"/>
    </xf>
    <xf numFmtId="165" fontId="22" fillId="0" borderId="16" xfId="0" applyNumberFormat="1" applyFont="1" applyBorder="1" applyAlignment="1" applyProtection="1">
      <alignment horizontal="left" vertical="top" wrapText="1"/>
      <protection locked="0"/>
    </xf>
    <xf numFmtId="165" fontId="22" fillId="0" borderId="17" xfId="0" applyNumberFormat="1" applyFont="1" applyBorder="1" applyAlignment="1" applyProtection="1">
      <alignment horizontal="left" vertical="top" wrapText="1"/>
      <protection locked="0"/>
    </xf>
    <xf numFmtId="165" fontId="22" fillId="0" borderId="18" xfId="0" applyNumberFormat="1" applyFont="1" applyBorder="1" applyAlignment="1" applyProtection="1">
      <alignment horizontal="left" vertical="top" wrapText="1"/>
      <protection locked="0"/>
    </xf>
    <xf numFmtId="0" fontId="0" fillId="0" borderId="13" xfId="0" applyNumberFormat="1" applyFont="1" applyBorder="1" applyAlignment="1" applyProtection="1">
      <alignment horizontal="left" vertical="top"/>
      <protection locked="0"/>
    </xf>
    <xf numFmtId="0" fontId="0" fillId="0" borderId="14" xfId="0" applyNumberFormat="1" applyFont="1" applyBorder="1" applyAlignment="1" applyProtection="1">
      <alignment horizontal="left" vertical="top"/>
      <protection locked="0"/>
    </xf>
    <xf numFmtId="0" fontId="0" fillId="0" borderId="15" xfId="0" applyNumberFormat="1" applyFont="1" applyBorder="1" applyAlignment="1" applyProtection="1">
      <alignment horizontal="left" vertical="top"/>
      <protection locked="0"/>
    </xf>
    <xf numFmtId="0" fontId="0" fillId="0" borderId="16" xfId="0" applyNumberFormat="1" applyFont="1" applyBorder="1" applyAlignment="1" applyProtection="1">
      <alignment horizontal="left" vertical="top"/>
      <protection locked="0"/>
    </xf>
    <xf numFmtId="0" fontId="0" fillId="0" borderId="17" xfId="0" applyNumberFormat="1" applyFont="1" applyBorder="1" applyAlignment="1" applyProtection="1">
      <alignment horizontal="left" vertical="top"/>
      <protection locked="0"/>
    </xf>
    <xf numFmtId="0" fontId="0" fillId="0" borderId="18" xfId="0" applyNumberFormat="1" applyFont="1" applyBorder="1" applyAlignment="1" applyProtection="1">
      <alignment horizontal="left" vertical="top"/>
      <protection locked="0"/>
    </xf>
    <xf numFmtId="0" fontId="4" fillId="0" borderId="0" xfId="0" applyFont="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16" fillId="0" borderId="37" xfId="0" applyFont="1" applyBorder="1" applyAlignment="1" applyProtection="1">
      <alignment horizontal="left" vertical="center" wrapText="1"/>
    </xf>
    <xf numFmtId="0" fontId="16" fillId="0" borderId="38" xfId="0" applyFont="1" applyBorder="1" applyAlignment="1" applyProtection="1">
      <alignment horizontal="left" vertical="center" wrapText="1"/>
    </xf>
    <xf numFmtId="0" fontId="16" fillId="0" borderId="40" xfId="0" applyFont="1" applyBorder="1" applyAlignment="1" applyProtection="1">
      <alignment horizontal="left" vertical="center" wrapText="1"/>
    </xf>
    <xf numFmtId="0" fontId="14" fillId="5" borderId="31" xfId="0" applyFont="1" applyFill="1" applyBorder="1" applyAlignment="1" applyProtection="1">
      <alignment horizontal="left" vertical="center" wrapText="1"/>
      <protection locked="0"/>
    </xf>
    <xf numFmtId="0" fontId="14" fillId="5" borderId="0" xfId="0" applyFont="1" applyFill="1" applyBorder="1" applyAlignment="1" applyProtection="1">
      <alignment horizontal="left" vertical="center" wrapText="1"/>
      <protection locked="0"/>
    </xf>
    <xf numFmtId="0" fontId="23" fillId="0" borderId="0" xfId="0" applyFont="1" applyAlignment="1" applyProtection="1">
      <alignment horizontal="left" vertical="top" wrapText="1"/>
      <protection locked="0"/>
    </xf>
    <xf numFmtId="0" fontId="11" fillId="0" borderId="0" xfId="0" applyFont="1" applyFill="1" applyBorder="1" applyAlignment="1" applyProtection="1">
      <alignment horizontal="left" vertical="top" wrapText="1"/>
      <protection locked="0"/>
    </xf>
    <xf numFmtId="0" fontId="12" fillId="0" borderId="0" xfId="0" applyFont="1" applyFill="1" applyBorder="1" applyAlignment="1" applyProtection="1">
      <alignment horizontal="left" wrapText="1"/>
      <protection locked="0"/>
    </xf>
    <xf numFmtId="44" fontId="11" fillId="0" borderId="10" xfId="0" applyNumberFormat="1" applyFont="1" applyBorder="1" applyAlignment="1" applyProtection="1">
      <alignment horizontal="left" vertical="top" wrapText="1"/>
    </xf>
    <xf numFmtId="44" fontId="11" fillId="0" borderId="11" xfId="0" applyNumberFormat="1" applyFont="1" applyBorder="1" applyAlignment="1" applyProtection="1">
      <alignment horizontal="left" vertical="top" wrapText="1"/>
    </xf>
    <xf numFmtId="44" fontId="11" fillId="0" borderId="12" xfId="0" applyNumberFormat="1" applyFont="1" applyBorder="1" applyAlignment="1" applyProtection="1">
      <alignment horizontal="left" vertical="top" wrapText="1"/>
    </xf>
    <xf numFmtId="0" fontId="2" fillId="2" borderId="9" xfId="0" applyFont="1" applyFill="1" applyBorder="1" applyAlignment="1" applyProtection="1">
      <alignment horizontal="left"/>
      <protection locked="0"/>
    </xf>
    <xf numFmtId="0" fontId="2" fillId="2" borderId="10" xfId="0" applyFont="1" applyFill="1" applyBorder="1" applyAlignment="1" applyProtection="1">
      <alignment horizontal="left" vertical="top"/>
      <protection locked="0"/>
    </xf>
    <xf numFmtId="0" fontId="2" fillId="2" borderId="11" xfId="0" applyFont="1" applyFill="1" applyBorder="1" applyAlignment="1" applyProtection="1">
      <alignment horizontal="left" vertical="top"/>
      <protection locked="0"/>
    </xf>
    <xf numFmtId="0" fontId="2" fillId="2" borderId="12" xfId="0" applyFont="1" applyFill="1" applyBorder="1" applyAlignment="1" applyProtection="1">
      <alignment horizontal="left" vertical="top"/>
      <protection locked="0"/>
    </xf>
    <xf numFmtId="0" fontId="0" fillId="0" borderId="10" xfId="0" applyBorder="1" applyAlignment="1" applyProtection="1">
      <alignment horizontal="left"/>
      <protection locked="0"/>
    </xf>
    <xf numFmtId="0" fontId="0" fillId="0" borderId="11" xfId="0" applyBorder="1" applyAlignment="1" applyProtection="1">
      <alignment horizontal="left"/>
      <protection locked="0"/>
    </xf>
    <xf numFmtId="0" fontId="0" fillId="0" borderId="12" xfId="0" applyBorder="1" applyAlignment="1" applyProtection="1">
      <alignment horizontal="left"/>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1" xfId="0" applyBorder="1" applyAlignment="1" applyProtection="1">
      <alignment horizontal="center"/>
    </xf>
    <xf numFmtId="0" fontId="8" fillId="3" borderId="10" xfId="0" applyFont="1" applyFill="1" applyBorder="1" applyAlignment="1" applyProtection="1">
      <alignment horizontal="left"/>
    </xf>
    <xf numFmtId="0" fontId="8" fillId="3" borderId="11" xfId="0" applyFont="1" applyFill="1" applyBorder="1" applyAlignment="1" applyProtection="1">
      <alignment horizontal="left"/>
    </xf>
    <xf numFmtId="0" fontId="8" fillId="3" borderId="12" xfId="0" applyFont="1" applyFill="1" applyBorder="1" applyAlignment="1" applyProtection="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7034</xdr:colOff>
          <xdr:row>15</xdr:row>
          <xdr:rowOff>182880</xdr:rowOff>
        </xdr:from>
        <xdr:to>
          <xdr:col>6</xdr:col>
          <xdr:colOff>105508</xdr:colOff>
          <xdr:row>17</xdr:row>
          <xdr:rowOff>28135</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35169</xdr:colOff>
          <xdr:row>15</xdr:row>
          <xdr:rowOff>161778</xdr:rowOff>
        </xdr:from>
        <xdr:to>
          <xdr:col>1</xdr:col>
          <xdr:colOff>105508</xdr:colOff>
          <xdr:row>17</xdr:row>
          <xdr:rowOff>7034</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35169</xdr:colOff>
          <xdr:row>27</xdr:row>
          <xdr:rowOff>0</xdr:rowOff>
        </xdr:from>
        <xdr:to>
          <xdr:col>1</xdr:col>
          <xdr:colOff>105508</xdr:colOff>
          <xdr:row>27</xdr:row>
          <xdr:rowOff>281354</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35169</xdr:colOff>
          <xdr:row>28</xdr:row>
          <xdr:rowOff>105508</xdr:rowOff>
        </xdr:from>
        <xdr:to>
          <xdr:col>1</xdr:col>
          <xdr:colOff>105508</xdr:colOff>
          <xdr:row>30</xdr:row>
          <xdr:rowOff>28135</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77372</xdr:colOff>
          <xdr:row>35</xdr:row>
          <xdr:rowOff>0</xdr:rowOff>
        </xdr:from>
        <xdr:to>
          <xdr:col>3</xdr:col>
          <xdr:colOff>295422</xdr:colOff>
          <xdr:row>35</xdr:row>
          <xdr:rowOff>182880</xdr:rowOff>
        </xdr:to>
        <xdr:sp macro="" textlink="">
          <xdr:nvSpPr>
            <xdr:cNvPr id="1040" name="Check Box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77372</xdr:colOff>
          <xdr:row>36</xdr:row>
          <xdr:rowOff>35169</xdr:rowOff>
        </xdr:from>
        <xdr:to>
          <xdr:col>3</xdr:col>
          <xdr:colOff>295422</xdr:colOff>
          <xdr:row>37</xdr:row>
          <xdr:rowOff>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xdr:twoCellAnchor editAs="oneCell">
    <xdr:from>
      <xdr:col>3</xdr:col>
      <xdr:colOff>50801</xdr:colOff>
      <xdr:row>53</xdr:row>
      <xdr:rowOff>159011</xdr:rowOff>
    </xdr:from>
    <xdr:to>
      <xdr:col>5</xdr:col>
      <xdr:colOff>12701</xdr:colOff>
      <xdr:row>53</xdr:row>
      <xdr:rowOff>1759211</xdr:rowOff>
    </xdr:to>
    <xdr:pic>
      <xdr:nvPicPr>
        <xdr:cNvPr id="2" name="Picture 1"/>
        <xdr:cNvPicPr>
          <a:picLocks noChangeAspect="1"/>
        </xdr:cNvPicPr>
      </xdr:nvPicPr>
      <xdr:blipFill>
        <a:blip xmlns:r="http://schemas.openxmlformats.org/officeDocument/2006/relationships" r:embed="rId1"/>
        <a:stretch>
          <a:fillRect/>
        </a:stretch>
      </xdr:blipFill>
      <xdr:spPr>
        <a:xfrm>
          <a:off x="2419351" y="13081261"/>
          <a:ext cx="1200150" cy="1600200"/>
        </a:xfrm>
        <a:prstGeom prst="rect">
          <a:avLst/>
        </a:prstGeom>
      </xdr:spPr>
    </xdr:pic>
    <xdr:clientData/>
  </xdr:twoCellAnchor>
  <xdr:twoCellAnchor editAs="oneCell">
    <xdr:from>
      <xdr:col>5</xdr:col>
      <xdr:colOff>57151</xdr:colOff>
      <xdr:row>53</xdr:row>
      <xdr:rowOff>152400</xdr:rowOff>
    </xdr:from>
    <xdr:to>
      <xdr:col>6</xdr:col>
      <xdr:colOff>752476</xdr:colOff>
      <xdr:row>53</xdr:row>
      <xdr:rowOff>1765300</xdr:rowOff>
    </xdr:to>
    <xdr:pic>
      <xdr:nvPicPr>
        <xdr:cNvPr id="4" name="Picture 3"/>
        <xdr:cNvPicPr>
          <a:picLocks noChangeAspect="1"/>
        </xdr:cNvPicPr>
      </xdr:nvPicPr>
      <xdr:blipFill>
        <a:blip xmlns:r="http://schemas.openxmlformats.org/officeDocument/2006/relationships" r:embed="rId2"/>
        <a:stretch>
          <a:fillRect/>
        </a:stretch>
      </xdr:blipFill>
      <xdr:spPr>
        <a:xfrm>
          <a:off x="3663951" y="13074650"/>
          <a:ext cx="1209675" cy="1612900"/>
        </a:xfrm>
        <a:prstGeom prst="rect">
          <a:avLst/>
        </a:prstGeom>
      </xdr:spPr>
    </xdr:pic>
    <xdr:clientData/>
  </xdr:twoCellAnchor>
  <xdr:twoCellAnchor editAs="oneCell">
    <xdr:from>
      <xdr:col>6</xdr:col>
      <xdr:colOff>793750</xdr:colOff>
      <xdr:row>53</xdr:row>
      <xdr:rowOff>152400</xdr:rowOff>
    </xdr:from>
    <xdr:to>
      <xdr:col>7</xdr:col>
      <xdr:colOff>1174750</xdr:colOff>
      <xdr:row>53</xdr:row>
      <xdr:rowOff>1752600</xdr:rowOff>
    </xdr:to>
    <xdr:pic>
      <xdr:nvPicPr>
        <xdr:cNvPr id="5" name="Picture 4"/>
        <xdr:cNvPicPr>
          <a:picLocks noChangeAspect="1"/>
        </xdr:cNvPicPr>
      </xdr:nvPicPr>
      <xdr:blipFill>
        <a:blip xmlns:r="http://schemas.openxmlformats.org/officeDocument/2006/relationships" r:embed="rId3"/>
        <a:stretch>
          <a:fillRect/>
        </a:stretch>
      </xdr:blipFill>
      <xdr:spPr>
        <a:xfrm>
          <a:off x="4914900" y="13074650"/>
          <a:ext cx="1200150" cy="1600200"/>
        </a:xfrm>
        <a:prstGeom prst="rect">
          <a:avLst/>
        </a:prstGeom>
      </xdr:spPr>
    </xdr:pic>
    <xdr:clientData/>
  </xdr:twoCellAnchor>
  <xdr:twoCellAnchor editAs="oneCell">
    <xdr:from>
      <xdr:col>2</xdr:col>
      <xdr:colOff>1111252</xdr:colOff>
      <xdr:row>25</xdr:row>
      <xdr:rowOff>292100</xdr:rowOff>
    </xdr:from>
    <xdr:to>
      <xdr:col>4</xdr:col>
      <xdr:colOff>493166</xdr:colOff>
      <xdr:row>31</xdr:row>
      <xdr:rowOff>101768</xdr:rowOff>
    </xdr:to>
    <xdr:pic>
      <xdr:nvPicPr>
        <xdr:cNvPr id="3" name="Picture 2"/>
        <xdr:cNvPicPr>
          <a:picLocks noChangeAspect="1"/>
        </xdr:cNvPicPr>
      </xdr:nvPicPr>
      <xdr:blipFill>
        <a:blip xmlns:r="http://schemas.openxmlformats.org/officeDocument/2006/relationships" r:embed="rId4"/>
        <a:stretch>
          <a:fillRect/>
        </a:stretch>
      </xdr:blipFill>
      <xdr:spPr>
        <a:xfrm>
          <a:off x="2286002" y="6667500"/>
          <a:ext cx="1299614" cy="15559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6"/>
  <sheetViews>
    <sheetView showGridLines="0" tabSelected="1" zoomScaleNormal="100" workbookViewId="0">
      <selection activeCell="G10" sqref="G10"/>
    </sheetView>
  </sheetViews>
  <sheetFormatPr defaultColWidth="8.69921875" defaultRowHeight="14.4" x14ac:dyDescent="0.3"/>
  <cols>
    <col min="1" max="1" width="5.69921875" style="22" customWidth="1"/>
    <col min="2" max="2" width="11.09765625" style="22" customWidth="1"/>
    <col min="3" max="3" width="17.09765625" style="22" customWidth="1"/>
    <col min="4" max="4" width="10.3984375" style="22" customWidth="1"/>
    <col min="5" max="6" width="7.3984375" style="22" customWidth="1"/>
    <col min="7" max="7" width="11.69921875" style="22" customWidth="1"/>
    <col min="8" max="8" width="17.3984375" style="22" customWidth="1"/>
    <col min="9" max="9" width="18.59765625" style="22" customWidth="1"/>
    <col min="10" max="10" width="0.8984375" style="22" customWidth="1"/>
    <col min="11" max="11" width="8.69921875" style="22"/>
    <col min="12" max="12" width="8.69921875" style="22" customWidth="1"/>
    <col min="13" max="16384" width="8.69921875" style="22"/>
  </cols>
  <sheetData>
    <row r="1" spans="1:14" ht="48.6" customHeight="1" x14ac:dyDescent="0.35">
      <c r="A1" s="105" t="s">
        <v>45</v>
      </c>
      <c r="B1" s="106"/>
      <c r="C1" s="106"/>
      <c r="D1" s="106"/>
      <c r="E1" s="106"/>
      <c r="F1" s="106"/>
      <c r="G1" s="106"/>
      <c r="H1" s="106"/>
      <c r="I1" s="106"/>
      <c r="J1" s="67"/>
    </row>
    <row r="2" spans="1:14" ht="15.8" thickBot="1" x14ac:dyDescent="0.3"/>
    <row r="3" spans="1:14" s="30" customFormat="1" ht="29.5" customHeight="1" x14ac:dyDescent="0.35">
      <c r="A3" s="68" t="s">
        <v>1</v>
      </c>
      <c r="B3" s="107" t="s">
        <v>39</v>
      </c>
      <c r="C3" s="108"/>
      <c r="D3" s="108"/>
      <c r="E3" s="108"/>
      <c r="F3" s="109"/>
      <c r="G3" s="69" t="s">
        <v>3</v>
      </c>
      <c r="H3" s="69" t="s">
        <v>2</v>
      </c>
      <c r="I3" s="70" t="s">
        <v>13</v>
      </c>
      <c r="J3" s="71"/>
    </row>
    <row r="4" spans="1:14" ht="14.85" customHeight="1" x14ac:dyDescent="0.25">
      <c r="A4" s="74">
        <v>1</v>
      </c>
      <c r="B4" s="87" t="s">
        <v>4</v>
      </c>
      <c r="C4" s="88"/>
      <c r="D4" s="88"/>
      <c r="E4" s="88"/>
      <c r="F4" s="89"/>
      <c r="G4" s="9" t="s">
        <v>12</v>
      </c>
      <c r="H4" s="1"/>
      <c r="I4" s="3" t="s">
        <v>15</v>
      </c>
      <c r="J4" s="33"/>
    </row>
    <row r="5" spans="1:14" ht="14.85" customHeight="1" x14ac:dyDescent="0.35">
      <c r="A5" s="31"/>
      <c r="B5" s="113" t="s">
        <v>42</v>
      </c>
      <c r="C5" s="114"/>
      <c r="D5" s="114"/>
      <c r="E5" s="114"/>
      <c r="F5" s="115"/>
      <c r="G5" s="9">
        <v>0</v>
      </c>
      <c r="H5" s="57">
        <v>15</v>
      </c>
      <c r="I5" s="3">
        <f>G5*H5</f>
        <v>0</v>
      </c>
      <c r="J5" s="33"/>
    </row>
    <row r="6" spans="1:14" ht="14.95" customHeight="1" x14ac:dyDescent="0.35">
      <c r="A6" s="31"/>
      <c r="B6" s="61" t="s">
        <v>47</v>
      </c>
      <c r="G6" s="9">
        <v>0</v>
      </c>
      <c r="H6" s="1">
        <v>15</v>
      </c>
      <c r="I6" s="3">
        <f t="shared" ref="I6:I7" si="0">G6*H6</f>
        <v>0</v>
      </c>
      <c r="J6" s="33"/>
    </row>
    <row r="7" spans="1:14" ht="14.95" customHeight="1" x14ac:dyDescent="0.35">
      <c r="A7" s="31"/>
      <c r="B7" s="113" t="s">
        <v>43</v>
      </c>
      <c r="C7" s="114"/>
      <c r="D7" s="114"/>
      <c r="E7" s="114"/>
      <c r="F7" s="115"/>
      <c r="G7" s="9">
        <v>0</v>
      </c>
      <c r="H7" s="1">
        <v>15</v>
      </c>
      <c r="I7" s="3">
        <f t="shared" si="0"/>
        <v>0</v>
      </c>
      <c r="J7" s="33"/>
    </row>
    <row r="8" spans="1:14" ht="14.15" customHeight="1" x14ac:dyDescent="0.35">
      <c r="A8" s="31"/>
      <c r="B8" s="116"/>
      <c r="C8" s="117"/>
      <c r="D8" s="117"/>
      <c r="E8" s="117"/>
      <c r="F8" s="118"/>
      <c r="G8" s="9"/>
      <c r="H8" s="1" t="str">
        <f>IF(B8="","",IF(B8&lt;&gt;"Meant-to-bee",VLOOKUP(B8,#REF!,2,FALSE),2))</f>
        <v/>
      </c>
      <c r="I8" s="3" t="str">
        <f t="shared" ref="I8:I9" si="1">IF(G8="","",H8*G8)</f>
        <v/>
      </c>
      <c r="J8" s="33"/>
    </row>
    <row r="9" spans="1:14" ht="14.85" customHeight="1" x14ac:dyDescent="0.35">
      <c r="A9" s="75">
        <v>2</v>
      </c>
      <c r="B9" s="119" t="s">
        <v>41</v>
      </c>
      <c r="C9" s="120"/>
      <c r="D9" s="120"/>
      <c r="E9" s="120"/>
      <c r="F9" s="121"/>
      <c r="G9" s="9">
        <v>0</v>
      </c>
      <c r="H9" s="57">
        <v>6.5</v>
      </c>
      <c r="I9" s="3">
        <f t="shared" si="1"/>
        <v>0</v>
      </c>
      <c r="J9" s="33"/>
    </row>
    <row r="10" spans="1:14" ht="14.95" thickBot="1" x14ac:dyDescent="0.4">
      <c r="A10" s="34"/>
      <c r="B10" s="110" t="s">
        <v>12</v>
      </c>
      <c r="C10" s="111"/>
      <c r="D10" s="111"/>
      <c r="E10" s="111"/>
      <c r="F10" s="112"/>
      <c r="G10" s="10"/>
      <c r="H10" s="58" t="s">
        <v>12</v>
      </c>
      <c r="I10" s="5" t="str">
        <f t="shared" ref="I10" si="2">IF(G10="","",H10*G10)</f>
        <v/>
      </c>
      <c r="J10" s="36"/>
    </row>
    <row r="11" spans="1:14" ht="18" customHeight="1" x14ac:dyDescent="0.35">
      <c r="A11" s="37"/>
      <c r="B11" s="122" t="s">
        <v>48</v>
      </c>
      <c r="C11" s="122"/>
      <c r="D11" s="122"/>
      <c r="E11" s="122"/>
      <c r="F11" s="123"/>
      <c r="G11" s="32" t="s">
        <v>12</v>
      </c>
      <c r="H11" s="1"/>
      <c r="I11" s="3">
        <f>SUM(I4:I10)</f>
        <v>0</v>
      </c>
      <c r="J11" s="33"/>
      <c r="K11" s="3" t="s">
        <v>12</v>
      </c>
      <c r="L11" s="50"/>
      <c r="M11" s="50"/>
      <c r="N11" s="50"/>
    </row>
    <row r="12" spans="1:14" ht="15.8" customHeight="1" thickBot="1" x14ac:dyDescent="0.4">
      <c r="A12" s="38"/>
      <c r="B12" s="39" t="s">
        <v>11</v>
      </c>
      <c r="C12" s="40"/>
      <c r="D12" s="41"/>
      <c r="E12" s="41"/>
      <c r="F12" s="42"/>
      <c r="G12" s="35"/>
      <c r="H12" s="4" t="s">
        <v>12</v>
      </c>
      <c r="I12" s="5">
        <f>I11*0.07</f>
        <v>0</v>
      </c>
      <c r="J12" s="36"/>
      <c r="K12" s="60" t="s">
        <v>12</v>
      </c>
      <c r="L12" s="50"/>
      <c r="M12" s="50"/>
      <c r="N12" s="50"/>
    </row>
    <row r="13" spans="1:14" ht="15.8" customHeight="1" thickBot="1" x14ac:dyDescent="0.4">
      <c r="A13" s="43" t="s">
        <v>14</v>
      </c>
      <c r="B13" s="44"/>
      <c r="C13" s="45"/>
      <c r="D13" s="45"/>
      <c r="E13" s="45"/>
      <c r="F13" s="45"/>
      <c r="G13" s="46"/>
      <c r="H13" s="6" t="s">
        <v>12</v>
      </c>
      <c r="I13" s="7">
        <f>SUM(I11:I12)</f>
        <v>0</v>
      </c>
      <c r="J13" s="47"/>
    </row>
    <row r="14" spans="1:14" ht="88.1" customHeight="1" x14ac:dyDescent="0.35">
      <c r="A14" s="124" t="s">
        <v>57</v>
      </c>
      <c r="B14" s="124"/>
      <c r="C14" s="124"/>
      <c r="D14" s="124"/>
      <c r="E14" s="124"/>
      <c r="F14" s="124"/>
      <c r="G14" s="124"/>
      <c r="H14" s="124"/>
      <c r="I14" s="124"/>
      <c r="J14" s="124"/>
      <c r="K14" s="72"/>
    </row>
    <row r="15" spans="1:14" ht="7.5" customHeight="1" x14ac:dyDescent="0.35">
      <c r="A15" s="48" t="s">
        <v>12</v>
      </c>
      <c r="B15" s="49"/>
      <c r="C15" s="50"/>
      <c r="D15" s="50"/>
      <c r="E15" s="50"/>
      <c r="F15" s="50"/>
      <c r="G15" s="50"/>
      <c r="H15" s="51"/>
      <c r="I15" s="51"/>
      <c r="J15" s="51"/>
      <c r="K15" s="52"/>
    </row>
    <row r="16" spans="1:14" ht="15.55" x14ac:dyDescent="0.35">
      <c r="A16" s="103" t="s">
        <v>16</v>
      </c>
      <c r="B16" s="104"/>
      <c r="C16" s="104"/>
      <c r="D16" s="104"/>
      <c r="E16" s="104"/>
      <c r="F16" s="104"/>
      <c r="G16" s="104"/>
      <c r="H16" s="104"/>
      <c r="I16" s="104"/>
      <c r="J16" s="104"/>
    </row>
    <row r="17" spans="1:14" s="63" customFormat="1" ht="13.05" x14ac:dyDescent="0.3">
      <c r="A17" s="11"/>
      <c r="B17" s="12" t="s">
        <v>17</v>
      </c>
      <c r="C17" s="13"/>
      <c r="D17" s="13"/>
      <c r="E17" s="14"/>
      <c r="F17" s="11"/>
      <c r="G17" s="12" t="s">
        <v>18</v>
      </c>
      <c r="H17" s="13"/>
      <c r="I17" s="13"/>
      <c r="J17" s="62"/>
      <c r="N17" s="63" t="s">
        <v>12</v>
      </c>
    </row>
    <row r="18" spans="1:14" s="63" customFormat="1" ht="12.05" x14ac:dyDescent="0.3">
      <c r="A18" s="16"/>
      <c r="B18" s="17" t="s">
        <v>19</v>
      </c>
      <c r="C18" s="17"/>
      <c r="D18" s="17"/>
      <c r="E18" s="18"/>
      <c r="F18" s="16"/>
      <c r="G18" s="17" t="s">
        <v>19</v>
      </c>
      <c r="H18" s="17"/>
      <c r="I18" s="17"/>
      <c r="J18" s="66"/>
    </row>
    <row r="19" spans="1:14" s="63" customFormat="1" ht="12.05" x14ac:dyDescent="0.3">
      <c r="A19" s="16"/>
      <c r="B19" s="19" t="s">
        <v>20</v>
      </c>
      <c r="C19" s="20"/>
      <c r="D19" s="20"/>
      <c r="E19" s="18"/>
      <c r="F19" s="16"/>
      <c r="G19" s="19" t="s">
        <v>21</v>
      </c>
      <c r="H19" s="20" t="s">
        <v>12</v>
      </c>
      <c r="I19" s="20"/>
      <c r="J19" s="66"/>
    </row>
    <row r="20" spans="1:14" s="63" customFormat="1" ht="17.350000000000001" customHeight="1" x14ac:dyDescent="0.3">
      <c r="A20" s="16"/>
      <c r="B20" s="19" t="s">
        <v>9</v>
      </c>
      <c r="C20" s="21"/>
      <c r="D20" s="21"/>
      <c r="E20" s="18"/>
      <c r="F20" s="16"/>
      <c r="G20" s="19" t="s">
        <v>9</v>
      </c>
      <c r="H20" s="21" t="s">
        <v>12</v>
      </c>
      <c r="I20" s="21"/>
      <c r="J20" s="66"/>
      <c r="K20" s="65"/>
    </row>
    <row r="21" spans="1:14" s="63" customFormat="1" ht="17.350000000000001" customHeight="1" x14ac:dyDescent="0.3">
      <c r="A21" s="16"/>
      <c r="B21" s="15"/>
      <c r="C21" s="21"/>
      <c r="D21" s="21"/>
      <c r="E21" s="18"/>
      <c r="F21" s="16"/>
      <c r="G21" s="15"/>
      <c r="H21" s="20" t="s">
        <v>12</v>
      </c>
      <c r="I21" s="20"/>
      <c r="J21" s="66"/>
      <c r="K21" s="65"/>
    </row>
    <row r="22" spans="1:14" s="63" customFormat="1" ht="20.25" customHeight="1" x14ac:dyDescent="0.3">
      <c r="A22" s="16"/>
      <c r="B22" s="17" t="s">
        <v>5</v>
      </c>
      <c r="C22" s="20"/>
      <c r="D22" s="20"/>
      <c r="E22" s="18"/>
      <c r="F22" s="16"/>
      <c r="G22" s="17" t="s">
        <v>22</v>
      </c>
      <c r="H22" s="20"/>
      <c r="I22" s="20"/>
      <c r="J22" s="66"/>
      <c r="K22" s="65"/>
    </row>
    <row r="23" spans="1:14" s="63" customFormat="1" ht="16.5" customHeight="1" x14ac:dyDescent="0.3">
      <c r="A23" s="16"/>
      <c r="B23" s="17" t="s">
        <v>22</v>
      </c>
      <c r="C23" s="20"/>
      <c r="D23" s="20"/>
      <c r="E23" s="18"/>
      <c r="F23" s="16"/>
      <c r="G23" s="17" t="s">
        <v>23</v>
      </c>
      <c r="H23" s="20" t="s">
        <v>12</v>
      </c>
      <c r="I23" s="20"/>
      <c r="J23" s="66"/>
      <c r="K23" s="65"/>
    </row>
    <row r="24" spans="1:14" s="63" customFormat="1" ht="18" customHeight="1" x14ac:dyDescent="0.3">
      <c r="A24" s="16"/>
      <c r="B24" s="17" t="s">
        <v>23</v>
      </c>
      <c r="C24" s="21"/>
      <c r="D24" s="21"/>
      <c r="E24" s="18"/>
      <c r="F24" s="16"/>
      <c r="G24" s="17" t="s">
        <v>24</v>
      </c>
      <c r="H24" s="21" t="s">
        <v>12</v>
      </c>
      <c r="I24" s="21"/>
      <c r="J24" s="66"/>
      <c r="K24" s="65"/>
    </row>
    <row r="25" spans="1:14" s="63" customFormat="1" ht="20.5" customHeight="1" x14ac:dyDescent="0.3">
      <c r="A25" s="16"/>
      <c r="B25" s="17" t="s">
        <v>24</v>
      </c>
      <c r="C25" s="21"/>
      <c r="D25" s="21"/>
      <c r="E25" s="18"/>
      <c r="F25" s="16"/>
      <c r="G25" s="19" t="s">
        <v>35</v>
      </c>
      <c r="H25" s="19" t="s">
        <v>62</v>
      </c>
      <c r="I25" s="13"/>
      <c r="J25" s="66"/>
      <c r="K25" s="65"/>
    </row>
    <row r="26" spans="1:14" s="63" customFormat="1" ht="34.1" customHeight="1" x14ac:dyDescent="0.25">
      <c r="A26" s="16"/>
      <c r="B26" s="19" t="s">
        <v>35</v>
      </c>
      <c r="C26" s="17"/>
      <c r="D26" s="17"/>
      <c r="E26" s="18"/>
      <c r="F26" s="64"/>
      <c r="G26" s="153" t="s">
        <v>59</v>
      </c>
      <c r="H26" s="153"/>
      <c r="I26" s="153"/>
      <c r="J26" s="66"/>
    </row>
    <row r="27" spans="1:14" s="63" customFormat="1" ht="18" customHeight="1" thickBot="1" x14ac:dyDescent="0.3">
      <c r="A27" s="16"/>
      <c r="B27" s="19"/>
      <c r="C27" s="17"/>
      <c r="D27" s="17"/>
      <c r="E27" s="18"/>
      <c r="F27" s="64"/>
      <c r="G27" s="100" t="s">
        <v>61</v>
      </c>
      <c r="H27" s="100" t="s">
        <v>58</v>
      </c>
      <c r="I27" s="100" t="s">
        <v>64</v>
      </c>
      <c r="J27" s="66"/>
    </row>
    <row r="28" spans="1:14" s="63" customFormat="1" ht="36" customHeight="1" thickBot="1" x14ac:dyDescent="0.3">
      <c r="A28" s="16"/>
      <c r="B28" s="146" t="s">
        <v>25</v>
      </c>
      <c r="C28" s="146"/>
      <c r="D28" s="101"/>
      <c r="E28" s="18"/>
      <c r="F28" s="64"/>
      <c r="G28" s="91" t="s">
        <v>26</v>
      </c>
      <c r="H28" s="151" t="s">
        <v>27</v>
      </c>
      <c r="I28" s="152"/>
      <c r="J28" s="66"/>
    </row>
    <row r="29" spans="1:14" s="63" customFormat="1" ht="12.2" thickBot="1" x14ac:dyDescent="0.3">
      <c r="A29" s="16"/>
      <c r="B29" s="155"/>
      <c r="C29" s="155"/>
      <c r="D29" s="155"/>
      <c r="E29" s="18"/>
      <c r="F29" s="64"/>
      <c r="G29" s="92" t="s">
        <v>28</v>
      </c>
      <c r="H29" s="93" t="s">
        <v>29</v>
      </c>
      <c r="I29" s="94"/>
      <c r="J29" s="66"/>
    </row>
    <row r="30" spans="1:14" s="63" customFormat="1" ht="23" customHeight="1" thickBot="1" x14ac:dyDescent="0.3">
      <c r="A30" s="16"/>
      <c r="B30" s="147" t="s">
        <v>63</v>
      </c>
      <c r="C30" s="147"/>
      <c r="D30" s="102"/>
      <c r="E30" s="18"/>
      <c r="F30" s="64"/>
      <c r="G30" s="95" t="s">
        <v>36</v>
      </c>
      <c r="H30" s="96" t="s">
        <v>37</v>
      </c>
      <c r="I30" s="97"/>
      <c r="J30" s="66"/>
    </row>
    <row r="31" spans="1:14" s="63" customFormat="1" ht="14" customHeight="1" thickBot="1" x14ac:dyDescent="0.3">
      <c r="A31" s="16"/>
      <c r="B31" s="154" t="s">
        <v>12</v>
      </c>
      <c r="C31" s="154"/>
      <c r="D31" s="154"/>
      <c r="E31" s="18"/>
      <c r="F31" s="64"/>
      <c r="G31" s="92" t="s">
        <v>38</v>
      </c>
      <c r="H31" s="93" t="s">
        <v>30</v>
      </c>
      <c r="I31" s="94"/>
      <c r="J31" s="66"/>
    </row>
    <row r="32" spans="1:14" s="63" customFormat="1" ht="8.4499999999999993" customHeight="1" x14ac:dyDescent="0.25">
      <c r="A32" s="16"/>
      <c r="B32" s="90"/>
      <c r="C32" s="90"/>
      <c r="D32" s="90"/>
      <c r="E32" s="18"/>
      <c r="F32" s="64"/>
      <c r="G32" s="98"/>
      <c r="H32" s="99"/>
      <c r="I32" s="99"/>
      <c r="J32" s="66"/>
    </row>
    <row r="33" spans="1:11" ht="7.5" customHeight="1" x14ac:dyDescent="0.3">
      <c r="A33" s="53"/>
      <c r="B33" s="54"/>
      <c r="C33" s="54"/>
      <c r="D33" s="54"/>
      <c r="E33" s="59"/>
      <c r="F33" s="53"/>
      <c r="G33" s="54"/>
      <c r="H33" s="54"/>
      <c r="I33" s="54"/>
      <c r="J33" s="59"/>
      <c r="K33" s="55"/>
    </row>
    <row r="34" spans="1:11" x14ac:dyDescent="0.3">
      <c r="E34" s="22" t="s">
        <v>12</v>
      </c>
    </row>
    <row r="35" spans="1:11" ht="16.100000000000001" x14ac:dyDescent="0.35">
      <c r="A35" s="103" t="s">
        <v>44</v>
      </c>
      <c r="B35" s="104"/>
      <c r="C35" s="104"/>
      <c r="D35" s="104"/>
      <c r="E35" s="104"/>
      <c r="F35" s="104"/>
      <c r="G35" s="104"/>
      <c r="H35" s="104"/>
      <c r="I35" s="104"/>
      <c r="J35" s="136"/>
    </row>
    <row r="36" spans="1:11" s="8" customFormat="1" ht="66.05" customHeight="1" x14ac:dyDescent="0.3">
      <c r="A36" s="128" t="s">
        <v>9</v>
      </c>
      <c r="B36" s="129"/>
      <c r="C36" s="129"/>
      <c r="D36" s="83" t="s">
        <v>49</v>
      </c>
      <c r="E36" s="77"/>
      <c r="F36" s="81"/>
      <c r="G36" s="134" t="s">
        <v>51</v>
      </c>
      <c r="H36" s="135"/>
      <c r="I36" s="135"/>
      <c r="J36" s="82"/>
    </row>
    <row r="37" spans="1:11" s="8" customFormat="1" ht="19.55" customHeight="1" x14ac:dyDescent="0.3">
      <c r="A37" s="130"/>
      <c r="B37" s="131"/>
      <c r="C37" s="131"/>
      <c r="D37" s="78" t="s">
        <v>50</v>
      </c>
      <c r="E37" s="79"/>
      <c r="F37" s="80" t="s">
        <v>12</v>
      </c>
      <c r="G37" s="140"/>
      <c r="H37" s="141"/>
      <c r="I37" s="141"/>
      <c r="J37" s="142"/>
    </row>
    <row r="38" spans="1:11" s="8" customFormat="1" ht="35.450000000000003" customHeight="1" x14ac:dyDescent="0.3">
      <c r="A38" s="132"/>
      <c r="B38" s="133"/>
      <c r="C38" s="133"/>
      <c r="D38" s="137" t="s">
        <v>52</v>
      </c>
      <c r="E38" s="138"/>
      <c r="F38" s="139"/>
      <c r="G38" s="143"/>
      <c r="H38" s="144"/>
      <c r="I38" s="144"/>
      <c r="J38" s="145"/>
    </row>
    <row r="39" spans="1:11" s="8" customFormat="1" ht="14.95" customHeight="1" x14ac:dyDescent="0.3">
      <c r="A39" s="159" t="s">
        <v>10</v>
      </c>
      <c r="B39" s="159"/>
      <c r="C39" s="159"/>
      <c r="D39" s="163" t="s">
        <v>12</v>
      </c>
      <c r="E39" s="164"/>
      <c r="F39" s="164"/>
      <c r="G39" s="164"/>
      <c r="H39" s="164"/>
      <c r="I39" s="164"/>
      <c r="J39" s="165"/>
    </row>
    <row r="40" spans="1:11" s="8" customFormat="1" ht="14" customHeight="1" x14ac:dyDescent="0.3">
      <c r="A40" s="159" t="s">
        <v>6</v>
      </c>
      <c r="B40" s="159"/>
      <c r="C40" s="159"/>
      <c r="D40" s="163" t="s">
        <v>12</v>
      </c>
      <c r="E40" s="164"/>
      <c r="F40" s="164"/>
      <c r="G40" s="164"/>
      <c r="H40" s="164"/>
      <c r="I40" s="164"/>
      <c r="J40" s="165"/>
    </row>
    <row r="41" spans="1:11" ht="22.05" customHeight="1" x14ac:dyDescent="0.3">
      <c r="A41" s="160" t="s">
        <v>53</v>
      </c>
      <c r="B41" s="161"/>
      <c r="C41" s="162"/>
      <c r="D41" s="166" t="s">
        <v>60</v>
      </c>
      <c r="E41" s="167"/>
      <c r="F41" s="167"/>
      <c r="G41" s="167"/>
      <c r="H41" s="167"/>
      <c r="I41" s="167"/>
      <c r="J41" s="168"/>
    </row>
    <row r="42" spans="1:11" ht="14.55" customHeight="1" x14ac:dyDescent="0.3">
      <c r="A42" s="169"/>
      <c r="B42" s="169"/>
      <c r="C42" s="169"/>
      <c r="D42" s="169"/>
      <c r="E42" s="169"/>
      <c r="F42" s="169"/>
      <c r="G42" s="169"/>
      <c r="H42" s="169"/>
      <c r="I42" s="169"/>
      <c r="J42" s="169"/>
    </row>
    <row r="43" spans="1:11" ht="16.100000000000001" x14ac:dyDescent="0.35">
      <c r="A43" s="170" t="s">
        <v>31</v>
      </c>
      <c r="B43" s="171"/>
      <c r="C43" s="171"/>
      <c r="D43" s="171"/>
      <c r="E43" s="171"/>
      <c r="F43" s="171"/>
      <c r="G43" s="171"/>
      <c r="H43" s="171"/>
      <c r="I43" s="171"/>
      <c r="J43" s="172"/>
    </row>
    <row r="44" spans="1:11" x14ac:dyDescent="0.3">
      <c r="A44" s="23"/>
      <c r="B44" s="24" t="s">
        <v>32</v>
      </c>
      <c r="D44" s="24" t="s">
        <v>12</v>
      </c>
      <c r="E44" s="24"/>
      <c r="F44" s="24"/>
      <c r="G44" s="24"/>
      <c r="H44" s="24" t="s">
        <v>33</v>
      </c>
      <c r="I44" s="24" t="s">
        <v>7</v>
      </c>
      <c r="J44" s="25"/>
    </row>
    <row r="45" spans="1:11" x14ac:dyDescent="0.3">
      <c r="A45" s="2"/>
      <c r="B45" s="26" t="s">
        <v>0</v>
      </c>
      <c r="C45" s="26"/>
      <c r="D45" s="86" t="s">
        <v>56</v>
      </c>
      <c r="E45" s="27"/>
      <c r="F45" s="27"/>
      <c r="G45" s="27"/>
      <c r="H45" s="27" t="s">
        <v>12</v>
      </c>
      <c r="I45" s="27"/>
      <c r="J45" s="28"/>
    </row>
    <row r="46" spans="1:11" ht="14.95" thickBot="1" x14ac:dyDescent="0.35">
      <c r="A46" s="2"/>
      <c r="B46" s="26" t="s">
        <v>34</v>
      </c>
      <c r="C46" s="26"/>
      <c r="D46" s="27" t="s">
        <v>12</v>
      </c>
      <c r="E46" s="27"/>
      <c r="F46" s="27"/>
      <c r="G46" s="27"/>
      <c r="H46" s="27"/>
      <c r="I46" s="27"/>
      <c r="J46" s="28"/>
    </row>
    <row r="47" spans="1:11" ht="17.45" customHeight="1" thickBot="1" x14ac:dyDescent="0.35">
      <c r="A47" s="2"/>
      <c r="B47" s="26" t="s">
        <v>40</v>
      </c>
      <c r="C47" s="26"/>
      <c r="D47" s="125" t="s">
        <v>12</v>
      </c>
      <c r="E47" s="126"/>
      <c r="F47" s="126"/>
      <c r="G47" s="126"/>
      <c r="H47" s="127"/>
      <c r="I47" s="27"/>
      <c r="J47" s="28"/>
    </row>
    <row r="48" spans="1:11" ht="9.5500000000000007" customHeight="1" x14ac:dyDescent="0.3">
      <c r="A48" s="2"/>
      <c r="B48" s="26"/>
      <c r="C48" s="26"/>
      <c r="D48" s="27"/>
      <c r="E48" s="27"/>
      <c r="F48" s="27"/>
      <c r="G48" s="27"/>
      <c r="H48" s="27"/>
      <c r="I48" s="27"/>
      <c r="J48" s="28"/>
    </row>
    <row r="49" spans="1:16" ht="19" customHeight="1" x14ac:dyDescent="0.3">
      <c r="A49" s="2"/>
      <c r="B49" s="29" t="s">
        <v>8</v>
      </c>
      <c r="C49" s="55" t="s">
        <v>12</v>
      </c>
      <c r="D49" s="156" t="s">
        <v>12</v>
      </c>
      <c r="E49" s="157"/>
      <c r="F49" s="157"/>
      <c r="G49" s="157"/>
      <c r="H49" s="157"/>
      <c r="I49" s="158"/>
      <c r="J49" s="28"/>
    </row>
    <row r="50" spans="1:16" ht="9" customHeight="1" x14ac:dyDescent="0.3">
      <c r="A50" s="53"/>
      <c r="B50" s="54"/>
      <c r="C50" s="54"/>
      <c r="D50" s="54"/>
      <c r="E50" s="54"/>
      <c r="F50" s="54"/>
      <c r="G50" s="54"/>
      <c r="H50" s="54"/>
      <c r="I50" s="54"/>
      <c r="J50" s="59"/>
    </row>
    <row r="51" spans="1:16" ht="17.350000000000001" customHeight="1" x14ac:dyDescent="0.3"/>
    <row r="52" spans="1:16" ht="19" customHeight="1" x14ac:dyDescent="0.35">
      <c r="A52" s="56" t="s">
        <v>55</v>
      </c>
    </row>
    <row r="53" spans="1:16" ht="10.55" customHeight="1" thickBot="1" x14ac:dyDescent="0.4">
      <c r="A53" s="56"/>
    </row>
    <row r="54" spans="1:16" ht="147.05000000000001" customHeight="1" thickTop="1" thickBot="1" x14ac:dyDescent="0.35">
      <c r="A54" s="148" t="s">
        <v>54</v>
      </c>
      <c r="B54" s="149"/>
      <c r="C54" s="150"/>
      <c r="D54" s="84"/>
      <c r="E54" s="85"/>
      <c r="F54" s="85"/>
      <c r="G54" s="85"/>
      <c r="H54" s="73"/>
      <c r="I54" s="76" t="s">
        <v>46</v>
      </c>
      <c r="L54" s="22" t="s">
        <v>12</v>
      </c>
    </row>
    <row r="55" spans="1:16" ht="14.95" thickTop="1" x14ac:dyDescent="0.3"/>
    <row r="56" spans="1:16" x14ac:dyDescent="0.3">
      <c r="K56" s="55"/>
      <c r="L56" s="55"/>
      <c r="M56" s="55"/>
      <c r="N56" s="55"/>
      <c r="O56" s="55"/>
      <c r="P56" s="55"/>
    </row>
  </sheetData>
  <sheetProtection sheet="1" objects="1" scenarios="1" selectLockedCells="1"/>
  <dataConsolidate/>
  <mergeCells count="32">
    <mergeCell ref="B28:C28"/>
    <mergeCell ref="B30:C30"/>
    <mergeCell ref="A54:C54"/>
    <mergeCell ref="H28:I28"/>
    <mergeCell ref="G26:I26"/>
    <mergeCell ref="B31:D31"/>
    <mergeCell ref="B29:D29"/>
    <mergeCell ref="D49:I49"/>
    <mergeCell ref="A39:C39"/>
    <mergeCell ref="A40:C40"/>
    <mergeCell ref="A41:C41"/>
    <mergeCell ref="D39:J39"/>
    <mergeCell ref="D40:J40"/>
    <mergeCell ref="D41:J41"/>
    <mergeCell ref="A42:J42"/>
    <mergeCell ref="A43:J43"/>
    <mergeCell ref="D47:H47"/>
    <mergeCell ref="A36:C38"/>
    <mergeCell ref="G36:I36"/>
    <mergeCell ref="A35:J35"/>
    <mergeCell ref="D38:F38"/>
    <mergeCell ref="G37:J38"/>
    <mergeCell ref="A16:J16"/>
    <mergeCell ref="A1:I1"/>
    <mergeCell ref="B3:F3"/>
    <mergeCell ref="B10:F10"/>
    <mergeCell ref="B7:F7"/>
    <mergeCell ref="B8:F8"/>
    <mergeCell ref="B5:F5"/>
    <mergeCell ref="B9:F9"/>
    <mergeCell ref="B11:F11"/>
    <mergeCell ref="A14:J14"/>
  </mergeCells>
  <pageMargins left="0.70866141732283472" right="0.70866141732283472" top="0.74803149606299213" bottom="0.74803149606299213" header="0.31496062992125984" footer="0.31496062992125984"/>
  <pageSetup paperSize="9" scale="70" orientation="portrait" r:id="rId1"/>
  <headerFooter>
    <oddHeader xml:space="preserve">&amp;C&amp;"-,Bold"&amp;14 </oddHeader>
    <oddFooter>&amp;R&amp;P</oddFooter>
  </headerFooter>
  <rowBreaks count="1" manualBreakCount="1">
    <brk id="5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5</xdr:col>
                    <xdr:colOff>7034</xdr:colOff>
                    <xdr:row>15</xdr:row>
                    <xdr:rowOff>182880</xdr:rowOff>
                  </from>
                  <to>
                    <xdr:col>6</xdr:col>
                    <xdr:colOff>105508</xdr:colOff>
                    <xdr:row>17</xdr:row>
                    <xdr:rowOff>28135</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0</xdr:col>
                    <xdr:colOff>35169</xdr:colOff>
                    <xdr:row>15</xdr:row>
                    <xdr:rowOff>161778</xdr:rowOff>
                  </from>
                  <to>
                    <xdr:col>1</xdr:col>
                    <xdr:colOff>105508</xdr:colOff>
                    <xdr:row>17</xdr:row>
                    <xdr:rowOff>7034</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0</xdr:col>
                    <xdr:colOff>35169</xdr:colOff>
                    <xdr:row>27</xdr:row>
                    <xdr:rowOff>0</xdr:rowOff>
                  </from>
                  <to>
                    <xdr:col>1</xdr:col>
                    <xdr:colOff>105508</xdr:colOff>
                    <xdr:row>27</xdr:row>
                    <xdr:rowOff>281354</xdr:rowOff>
                  </to>
                </anchor>
              </controlPr>
            </control>
          </mc:Choice>
        </mc:AlternateContent>
        <mc:AlternateContent xmlns:mc="http://schemas.openxmlformats.org/markup-compatibility/2006">
          <mc:Choice Requires="x14">
            <control shapeId="1037" r:id="rId7" name="Check Box 13">
              <controlPr defaultSize="0" autoFill="0" autoLine="0" autoPict="0">
                <anchor moveWithCells="1">
                  <from>
                    <xdr:col>0</xdr:col>
                    <xdr:colOff>35169</xdr:colOff>
                    <xdr:row>28</xdr:row>
                    <xdr:rowOff>105508</xdr:rowOff>
                  </from>
                  <to>
                    <xdr:col>1</xdr:col>
                    <xdr:colOff>105508</xdr:colOff>
                    <xdr:row>30</xdr:row>
                    <xdr:rowOff>28135</xdr:rowOff>
                  </to>
                </anchor>
              </controlPr>
            </control>
          </mc:Choice>
        </mc:AlternateContent>
        <mc:AlternateContent xmlns:mc="http://schemas.openxmlformats.org/markup-compatibility/2006">
          <mc:Choice Requires="x14">
            <control shapeId="1040" r:id="rId8" name="Check Box 16">
              <controlPr defaultSize="0" autoFill="0" autoLine="0" autoPict="0">
                <anchor moveWithCells="1">
                  <from>
                    <xdr:col>3</xdr:col>
                    <xdr:colOff>77372</xdr:colOff>
                    <xdr:row>35</xdr:row>
                    <xdr:rowOff>0</xdr:rowOff>
                  </from>
                  <to>
                    <xdr:col>3</xdr:col>
                    <xdr:colOff>295422</xdr:colOff>
                    <xdr:row>35</xdr:row>
                    <xdr:rowOff>182880</xdr:rowOff>
                  </to>
                </anchor>
              </controlPr>
            </control>
          </mc:Choice>
        </mc:AlternateContent>
        <mc:AlternateContent xmlns:mc="http://schemas.openxmlformats.org/markup-compatibility/2006">
          <mc:Choice Requires="x14">
            <control shapeId="1041" r:id="rId9" name="Check Box 17">
              <controlPr defaultSize="0" autoFill="0" autoLine="0" autoPict="0">
                <anchor moveWithCells="1">
                  <from>
                    <xdr:col>3</xdr:col>
                    <xdr:colOff>77372</xdr:colOff>
                    <xdr:row>36</xdr:row>
                    <xdr:rowOff>35169</xdr:rowOff>
                  </from>
                  <to>
                    <xdr:col>3</xdr:col>
                    <xdr:colOff>295422</xdr:colOff>
                    <xdr:row>37</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Form</vt:lpstr>
      <vt:lpstr>Form!Print_Area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Qinyu Zhao</dc:creator>
  <cp:lastModifiedBy>George Tai Keong Wei</cp:lastModifiedBy>
  <cp:lastPrinted>2020-09-17T02:13:13Z</cp:lastPrinted>
  <dcterms:created xsi:type="dcterms:W3CDTF">2018-10-24T08:44:08Z</dcterms:created>
  <dcterms:modified xsi:type="dcterms:W3CDTF">2020-10-02T08:29:29Z</dcterms:modified>
</cp:coreProperties>
</file>