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mc:AlternateContent xmlns:mc="http://schemas.openxmlformats.org/markup-compatibility/2006">
    <mc:Choice Requires="x15">
      <x15ac:absPath xmlns:x15ac="http://schemas.microsoft.com/office/spreadsheetml/2010/11/ac" url="https://mindssg.sharepoint.com/sites/se_dd/Shared Documents/1. General/Social Enterprise/MINDS BAKERS Order Forms/Mother's Day 2021/"/>
    </mc:Choice>
  </mc:AlternateContent>
  <xr:revisionPtr revIDLastSave="63" documentId="8_{EE5B767E-0B4F-4035-B8B2-B6842E9EB448}" xr6:coauthVersionLast="45" xr6:coauthVersionMax="45" xr10:uidLastSave="{30A55B98-687A-4FD1-B5A5-D71594932D8B}"/>
  <bookViews>
    <workbookView xWindow="-120" yWindow="-120" windowWidth="21330" windowHeight="10500" xr2:uid="{00000000-000D-0000-FFFF-FFFF00000000}"/>
  </bookViews>
  <sheets>
    <sheet name="Form" sheetId="1" r:id="rId1"/>
  </sheets>
  <definedNames>
    <definedName name="Cookie">#REF!</definedName>
    <definedName name="HIAJ">#REF!</definedName>
    <definedName name="ItemName">#REF!</definedName>
    <definedName name="Main">#REF!</definedName>
    <definedName name="Nuts">#REF!</definedName>
    <definedName name="_xlnm.Print_Area" localSheetId="0">Form!$A$1:$J$51</definedName>
    <definedName name="STIA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1" l="1"/>
  <c r="I5" i="1" l="1"/>
  <c r="I11" i="1" l="1"/>
  <c r="I12" i="1" l="1"/>
  <c r="I13" i="1" l="1"/>
  <c r="I14" i="1" s="1"/>
</calcChain>
</file>

<file path=xl/sharedStrings.xml><?xml version="1.0" encoding="utf-8"?>
<sst xmlns="http://schemas.openxmlformats.org/spreadsheetml/2006/main" count="89" uniqueCount="59">
  <si>
    <t>Issue Date:</t>
  </si>
  <si>
    <t>S/N</t>
  </si>
  <si>
    <t>Unit Price</t>
  </si>
  <si>
    <t>Quantity</t>
  </si>
  <si>
    <t>Contact Person:</t>
  </si>
  <si>
    <t>Contact Number:</t>
  </si>
  <si>
    <t>Remarks:</t>
  </si>
  <si>
    <t>Address:</t>
  </si>
  <si>
    <t>Attention to:</t>
  </si>
  <si>
    <t>7% GST</t>
  </si>
  <si>
    <t xml:space="preserve"> </t>
  </si>
  <si>
    <t>Amount (S$)</t>
  </si>
  <si>
    <t>Total including GST</t>
  </si>
  <si>
    <r>
      <rPr>
        <b/>
        <sz val="12"/>
        <color theme="0"/>
        <rFont val="Calibri"/>
        <family val="2"/>
        <scheme val="minor"/>
      </rPr>
      <t>Invoice Information</t>
    </r>
    <r>
      <rPr>
        <b/>
        <sz val="11"/>
        <color theme="0"/>
        <rFont val="Calibri"/>
        <family val="2"/>
        <scheme val="minor"/>
      </rPr>
      <t xml:space="preserve">  </t>
    </r>
    <r>
      <rPr>
        <b/>
        <sz val="9"/>
        <color theme="0"/>
        <rFont val="Calibri"/>
        <family val="2"/>
        <scheme val="minor"/>
      </rPr>
      <t>(please tick the appropriate box and fill in the blanks)</t>
    </r>
  </si>
  <si>
    <t>Corporate</t>
  </si>
  <si>
    <t>Individual</t>
  </si>
  <si>
    <t>Order by</t>
  </si>
  <si>
    <t>Bill to Company:</t>
  </si>
  <si>
    <t>Name:</t>
  </si>
  <si>
    <t>Office Tel:</t>
  </si>
  <si>
    <t>Mobile:</t>
  </si>
  <si>
    <t>Email:</t>
  </si>
  <si>
    <r>
      <t xml:space="preserve">Credit - Bill to company
</t>
    </r>
    <r>
      <rPr>
        <sz val="8"/>
        <color theme="1"/>
        <rFont val="Calibri"/>
        <family val="2"/>
        <scheme val="minor"/>
      </rPr>
      <t>(Payment should be settled within the period of time stated in the invoice)</t>
    </r>
  </si>
  <si>
    <t>Payable to</t>
  </si>
  <si>
    <t>MOVEMENT FOR THE  INTELLECTUALLY DISABLED  OF SINGAPORE (MINDS)</t>
  </si>
  <si>
    <t>Name of the bank</t>
  </si>
  <si>
    <t>UNITED OVERSEAS BANK</t>
  </si>
  <si>
    <t>451-305-931-5</t>
  </si>
  <si>
    <t>MINDS Order Acknowledgement</t>
  </si>
  <si>
    <t>Order Reference Number:</t>
  </si>
  <si>
    <t>Production Centre:</t>
  </si>
  <si>
    <t>Validated by:</t>
  </si>
  <si>
    <t xml:space="preserve">Payment By  </t>
  </si>
  <si>
    <t>Branch/Bank Code</t>
  </si>
  <si>
    <t>001 / 7375</t>
  </si>
  <si>
    <t>Bank Account #</t>
  </si>
  <si>
    <t xml:space="preserve">Item Description
 </t>
  </si>
  <si>
    <t>Date of Delivery:</t>
  </si>
  <si>
    <r>
      <rPr>
        <b/>
        <sz val="12"/>
        <color theme="0"/>
        <rFont val="Calibri"/>
        <family val="2"/>
        <scheme val="minor"/>
      </rPr>
      <t>Delivery Information</t>
    </r>
    <r>
      <rPr>
        <b/>
        <sz val="11"/>
        <color theme="0"/>
        <rFont val="Calibri"/>
        <family val="2"/>
        <scheme val="minor"/>
      </rPr>
      <t xml:space="preserve"> </t>
    </r>
  </si>
  <si>
    <r>
      <t xml:space="preserve">        Self-Collection
  </t>
    </r>
    <r>
      <rPr>
        <sz val="9"/>
        <color theme="1"/>
        <rFont val="Calibri"/>
        <family val="2"/>
        <scheme val="minor"/>
      </rPr>
      <t xml:space="preserve"> </t>
    </r>
    <r>
      <rPr>
        <sz val="9"/>
        <color theme="9" tint="-0.249977111117893"/>
        <rFont val="Calibri"/>
        <family val="2"/>
        <scheme val="minor"/>
      </rPr>
      <t xml:space="preserve">
   </t>
    </r>
  </si>
  <si>
    <t xml:space="preserve">        Delivery</t>
  </si>
  <si>
    <t xml:space="preserve">Remarks: </t>
  </si>
  <si>
    <t xml:space="preserve">  </t>
  </si>
  <si>
    <t xml:space="preserve">UEN Number </t>
  </si>
  <si>
    <t xml:space="preserve">  e.g.: Pls indicate if you are a member of MINDS.</t>
  </si>
  <si>
    <t>PayNow</t>
  </si>
  <si>
    <t>PayNow or Internet Banking</t>
  </si>
  <si>
    <t>For UEN or Internet Banking*, please refer to the details on the right.</t>
  </si>
  <si>
    <t>S62SS0075CMSE</t>
  </si>
  <si>
    <r>
      <t xml:space="preserve">Sub-total </t>
    </r>
    <r>
      <rPr>
        <b/>
        <i/>
        <sz val="10"/>
        <color rgb="FFFF0000"/>
        <rFont val="Calibri"/>
        <family val="2"/>
        <scheme val="minor"/>
      </rPr>
      <t xml:space="preserve"> </t>
    </r>
  </si>
  <si>
    <t>[*Please enter MINDS Order Ref number in Bill Reference field as proof of payment]</t>
  </si>
  <si>
    <t>1</t>
  </si>
  <si>
    <r>
      <t xml:space="preserve">(Please specify address and delivery instructions - if any to facilitate 
smooth delivery service) Only on weekdays/non public holidays
   </t>
    </r>
    <r>
      <rPr>
        <sz val="9"/>
        <color theme="9" tint="-0.249977111117893"/>
        <rFont val="Calibri"/>
        <family val="2"/>
        <scheme val="minor"/>
      </rPr>
      <t xml:space="preserve">
  </t>
    </r>
  </si>
  <si>
    <t xml:space="preserve">MINDS Woodlands Employment Development Centre
30 Woodlands Ring Road
Singapore 737883
Level 1 General Office between 10am and 4.30pm
</t>
  </si>
  <si>
    <r>
      <t xml:space="preserve">MINDS Mother's Day 2021 Order Form
</t>
    </r>
    <r>
      <rPr>
        <b/>
        <sz val="12"/>
        <color theme="0"/>
        <rFont val="Geomanist"/>
        <family val="3"/>
      </rPr>
      <t>Kindly send your orders via email to: se@minds.org.sg</t>
    </r>
  </si>
  <si>
    <t xml:space="preserve">Delivery charge </t>
  </si>
  <si>
    <t xml:space="preserve">Mother's Day Gift Set		</t>
  </si>
  <si>
    <t xml:space="preserve">"The gift set contains:
•	An elegant white ceramic mug with artwork by MINDS’ trainee, Philip Siow.
•	A jar of Mother’s Day special ‘Multigrain Golden Raisin’ cookies.
•	A stand-up pouch of quality ripe Osmanthus Pu'er, ideal for detoxing and insomnia relief.
•	A beautifully designed heart-warming ‘Happy Mother’s Day’ greeting card."				
				</t>
  </si>
  <si>
    <r>
      <rPr>
        <b/>
        <sz val="9"/>
        <color theme="1"/>
        <rFont val="Calibri"/>
        <family val="2"/>
        <scheme val="minor"/>
      </rPr>
      <t>Note:</t>
    </r>
    <r>
      <rPr>
        <sz val="9"/>
        <color theme="1"/>
        <rFont val="Calibri"/>
        <family val="2"/>
        <scheme val="minor"/>
      </rPr>
      <t xml:space="preserve">
1. Pre-order basis.  Orders will be closed on 25 April 2021.    Lead time: 2 weeks subject to confirmation.
2. Delivery will be scheduled on MINDS's end no Longer than 14 working days between 10am and 4.30pm only on weekdays. 
3. Acknowledgement with Order Reference Number and delivery charge will be sent upon receipt of order form.
4. Payment via PayNow is recommended.  Enter MINDS Order Reference Number in the Bill Reference field and send screenshot as proof of payment.
5. No cancellation allowed after order has been confirmed.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</si>
</sst>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
    <numFmt numFmtId="165" formatCode="[$-14809]dddd\,\ d\ mmmm\ yyyy;@"/>
    <numFmt numFmtId="166" formatCode="&quot;$&quot;0.00;\-0.0;;@"/>
    <numFmt numFmtId="167" formatCode="dd\ mmm\ yy"/>
  </numFmts>
  <fonts count="24" x14ac:knownFonts="1">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24"/>
      <color theme="0"/>
      <name val="Yu Gothic UI Semibold"/>
      <family val="2"/>
    </font>
    <font>
      <b/>
      <sz val="12"/>
      <color theme="0"/>
      <name val="Calibri"/>
      <family val="2"/>
      <scheme val="minor"/>
    </font>
    <font>
      <b/>
      <sz val="9"/>
      <color theme="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b/>
      <sz val="8"/>
      <color rgb="FF000000"/>
      <name val="Calibri"/>
      <family val="2"/>
    </font>
    <font>
      <sz val="8"/>
      <color rgb="FF000000"/>
      <name val="Calibri"/>
      <family val="2"/>
    </font>
    <font>
      <sz val="10"/>
      <color theme="1"/>
      <name val="Calibri"/>
      <family val="2"/>
      <scheme val="minor"/>
    </font>
    <font>
      <b/>
      <i/>
      <sz val="10"/>
      <color rgb="FFFF0000"/>
      <name val="Calibri"/>
      <family val="2"/>
      <scheme val="minor"/>
    </font>
    <font>
      <i/>
      <sz val="11"/>
      <color theme="1"/>
      <name val="Calibri"/>
      <family val="2"/>
      <scheme val="minor"/>
    </font>
    <font>
      <b/>
      <sz val="10"/>
      <color theme="0"/>
      <name val="Calibri"/>
      <family val="2"/>
      <scheme val="minor"/>
    </font>
    <font>
      <sz val="9"/>
      <color theme="9" tint="-0.249977111117893"/>
      <name val="Calibri"/>
      <family val="2"/>
      <scheme val="minor"/>
    </font>
    <font>
      <i/>
      <sz val="9"/>
      <color theme="1"/>
      <name val="Calibri"/>
      <family val="2"/>
      <scheme val="minor"/>
    </font>
    <font>
      <b/>
      <sz val="8"/>
      <color rgb="FFFF0000"/>
      <name val="Calibri"/>
      <family val="2"/>
      <scheme val="minor"/>
    </font>
    <font>
      <b/>
      <sz val="11"/>
      <color rgb="FF000000"/>
      <name val="Calibri"/>
      <family val="2"/>
    </font>
    <font>
      <b/>
      <sz val="24"/>
      <color theme="0"/>
      <name val="Geomanist"/>
      <family val="3"/>
    </font>
    <font>
      <b/>
      <sz val="12"/>
      <color theme="0"/>
      <name val="Geomanist"/>
      <family val="3"/>
    </font>
    <font>
      <i/>
      <sz val="8"/>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B7DEE8"/>
        <bgColor indexed="64"/>
      </patternFill>
    </fill>
    <fill>
      <patternFill patternType="solid">
        <fgColor rgb="FFDAEEF3"/>
        <bgColor indexed="64"/>
      </patternFill>
    </fill>
    <fill>
      <patternFill patternType="solid">
        <fgColor rgb="FFDB778A"/>
        <bgColor indexed="64"/>
      </patternFill>
    </fill>
  </fills>
  <borders count="39">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rgb="FFFFFFFF"/>
      </right>
      <top style="medium">
        <color rgb="FFFFFFFF"/>
      </top>
      <bottom style="medium">
        <color rgb="FFFFFFFF"/>
      </bottom>
      <diagonal/>
    </border>
    <border>
      <left style="medium">
        <color rgb="FFFFFFFF"/>
      </left>
      <right/>
      <top/>
      <bottom/>
      <diagonal/>
    </border>
    <border>
      <left/>
      <right style="medium">
        <color rgb="FFFFFFFF"/>
      </right>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72">
    <xf numFmtId="0" fontId="0" fillId="0" borderId="0" xfId="0"/>
    <xf numFmtId="164" fontId="0" fillId="0" borderId="19" xfId="0" applyNumberFormat="1" applyBorder="1" applyProtection="1"/>
    <xf numFmtId="0" fontId="0" fillId="0" borderId="6" xfId="0" applyBorder="1" applyProtection="1"/>
    <xf numFmtId="164" fontId="0" fillId="0" borderId="6" xfId="0" applyNumberFormat="1" applyBorder="1" applyProtection="1"/>
    <xf numFmtId="164" fontId="0" fillId="0" borderId="20" xfId="0" applyNumberFormat="1" applyBorder="1" applyProtection="1"/>
    <xf numFmtId="164" fontId="0" fillId="0" borderId="36" xfId="0" applyNumberFormat="1" applyBorder="1" applyProtection="1"/>
    <xf numFmtId="164" fontId="0" fillId="2" borderId="8" xfId="0" applyNumberFormat="1" applyFill="1" applyBorder="1" applyAlignment="1" applyProtection="1">
      <alignment horizontal="right" vertical="center"/>
    </xf>
    <xf numFmtId="164" fontId="2" fillId="2" borderId="36" xfId="0" applyNumberFormat="1" applyFont="1" applyFill="1" applyBorder="1" applyAlignment="1" applyProtection="1">
      <alignment vertical="center"/>
    </xf>
    <xf numFmtId="0" fontId="0" fillId="0" borderId="0" xfId="0" applyProtection="1">
      <protection locked="0"/>
    </xf>
    <xf numFmtId="3" fontId="0" fillId="0" borderId="19" xfId="0" applyNumberFormat="1" applyBorder="1" applyAlignment="1" applyProtection="1">
      <alignment horizontal="center"/>
      <protection locked="0"/>
    </xf>
    <xf numFmtId="3" fontId="0" fillId="0" borderId="20" xfId="0" applyNumberFormat="1" applyBorder="1" applyAlignment="1" applyProtection="1">
      <alignment horizontal="center"/>
      <protection locked="0"/>
    </xf>
    <xf numFmtId="0" fontId="3" fillId="0" borderId="13" xfId="0" applyFont="1" applyBorder="1" applyProtection="1">
      <protection locked="0"/>
    </xf>
    <xf numFmtId="0" fontId="8" fillId="0" borderId="14" xfId="0" applyFont="1" applyBorder="1" applyProtection="1">
      <protection locked="0"/>
    </xf>
    <xf numFmtId="0" fontId="3" fillId="0" borderId="14" xfId="0" applyFont="1" applyBorder="1" applyProtection="1">
      <protection locked="0"/>
    </xf>
    <xf numFmtId="0" fontId="3" fillId="0" borderId="15" xfId="0" applyFont="1" applyBorder="1" applyProtection="1">
      <protection locked="0"/>
    </xf>
    <xf numFmtId="0" fontId="3" fillId="0" borderId="0" xfId="0" applyFont="1" applyProtection="1">
      <protection locked="0"/>
    </xf>
    <xf numFmtId="0" fontId="3" fillId="0" borderId="6" xfId="0" applyFont="1" applyBorder="1" applyProtection="1">
      <protection locked="0"/>
    </xf>
    <xf numFmtId="0" fontId="3" fillId="0" borderId="0" xfId="0" applyFont="1" applyBorder="1" applyProtection="1">
      <protection locked="0"/>
    </xf>
    <xf numFmtId="0" fontId="3" fillId="0" borderId="7" xfId="0" applyFont="1" applyBorder="1" applyProtection="1">
      <protection locked="0"/>
    </xf>
    <xf numFmtId="0" fontId="4" fillId="0" borderId="0" xfId="0" applyFont="1" applyBorder="1" applyProtection="1">
      <protection locked="0"/>
    </xf>
    <xf numFmtId="0" fontId="3" fillId="0" borderId="17" xfId="0" applyFont="1" applyBorder="1" applyProtection="1">
      <protection locked="0"/>
    </xf>
    <xf numFmtId="0" fontId="3" fillId="0" borderId="11" xfId="0" applyFont="1" applyBorder="1" applyProtection="1">
      <protection locked="0"/>
    </xf>
    <xf numFmtId="0" fontId="0" fillId="0" borderId="0" xfId="0" applyProtection="1"/>
    <xf numFmtId="0" fontId="0" fillId="0" borderId="13" xfId="0" applyBorder="1" applyProtection="1"/>
    <xf numFmtId="0" fontId="13" fillId="0" borderId="14" xfId="0" applyFont="1" applyBorder="1" applyProtection="1"/>
    <xf numFmtId="0" fontId="0" fillId="0" borderId="15" xfId="0" applyBorder="1" applyProtection="1"/>
    <xf numFmtId="0" fontId="13" fillId="0" borderId="0" xfId="0" applyFont="1" applyBorder="1" applyProtection="1"/>
    <xf numFmtId="0" fontId="13" fillId="0" borderId="0" xfId="0" applyFont="1" applyBorder="1" applyAlignment="1" applyProtection="1">
      <alignment horizontal="left"/>
    </xf>
    <xf numFmtId="0" fontId="0" fillId="0" borderId="7" xfId="0" applyBorder="1" applyProtection="1"/>
    <xf numFmtId="0" fontId="13" fillId="0" borderId="0" xfId="0" applyFont="1" applyBorder="1" applyAlignment="1" applyProtection="1">
      <alignment vertical="center"/>
    </xf>
    <xf numFmtId="0" fontId="0" fillId="0" borderId="0" xfId="0" applyAlignment="1" applyProtection="1">
      <alignment vertical="center"/>
    </xf>
    <xf numFmtId="49" fontId="0" fillId="0" borderId="4" xfId="0" applyNumberFormat="1" applyBorder="1" applyAlignment="1" applyProtection="1">
      <alignment horizontal="center"/>
    </xf>
    <xf numFmtId="3" fontId="0" fillId="0" borderId="19" xfId="0" applyNumberFormat="1" applyBorder="1" applyAlignment="1" applyProtection="1">
      <alignment horizontal="center"/>
    </xf>
    <xf numFmtId="0" fontId="0" fillId="0" borderId="1" xfId="0" applyBorder="1" applyProtection="1"/>
    <xf numFmtId="49" fontId="0" fillId="0" borderId="5" xfId="0" applyNumberFormat="1" applyBorder="1" applyAlignment="1" applyProtection="1">
      <alignment horizontal="center"/>
    </xf>
    <xf numFmtId="3" fontId="0" fillId="0" borderId="20" xfId="0" applyNumberFormat="1" applyBorder="1" applyAlignment="1" applyProtection="1">
      <alignment horizontal="center"/>
    </xf>
    <xf numFmtId="0" fontId="0" fillId="0" borderId="3" xfId="0" applyBorder="1" applyProtection="1"/>
    <xf numFmtId="49" fontId="0" fillId="0" borderId="27" xfId="0" applyNumberFormat="1" applyBorder="1" applyAlignment="1" applyProtection="1">
      <alignment horizontal="center"/>
    </xf>
    <xf numFmtId="49" fontId="0" fillId="0" borderId="29" xfId="0" applyNumberFormat="1" applyBorder="1" applyAlignment="1" applyProtection="1">
      <alignment horizontal="center"/>
    </xf>
    <xf numFmtId="0" fontId="0" fillId="0" borderId="2" xfId="0" applyFont="1" applyBorder="1" applyAlignment="1" applyProtection="1">
      <alignment horizontal="left" wrapText="1"/>
    </xf>
    <xf numFmtId="0" fontId="0" fillId="0" borderId="2" xfId="0" applyBorder="1" applyProtection="1"/>
    <xf numFmtId="0" fontId="0" fillId="0" borderId="2" xfId="0" applyFont="1" applyBorder="1" applyAlignment="1" applyProtection="1">
      <alignment horizontal="center" wrapText="1"/>
    </xf>
    <xf numFmtId="0" fontId="0" fillId="0" borderId="8" xfId="0" applyFont="1" applyBorder="1" applyAlignment="1" applyProtection="1">
      <alignment horizontal="center" wrapText="1"/>
    </xf>
    <xf numFmtId="164" fontId="0" fillId="2" borderId="29" xfId="0" applyNumberFormat="1" applyFill="1" applyBorder="1" applyAlignment="1" applyProtection="1">
      <alignment horizontal="left" vertical="center"/>
    </xf>
    <xf numFmtId="0" fontId="2" fillId="2" borderId="2" xfId="0" applyFont="1" applyFill="1" applyBorder="1" applyAlignment="1" applyProtection="1">
      <alignment vertical="center"/>
    </xf>
    <xf numFmtId="0" fontId="0" fillId="2" borderId="2" xfId="0" applyFill="1" applyBorder="1" applyAlignment="1" applyProtection="1">
      <alignment vertical="center"/>
    </xf>
    <xf numFmtId="164" fontId="0" fillId="2" borderId="2" xfId="0" applyNumberFormat="1" applyFill="1" applyBorder="1" applyAlignment="1" applyProtection="1">
      <alignment vertical="center"/>
    </xf>
    <xf numFmtId="164" fontId="2" fillId="2" borderId="3" xfId="0" applyNumberFormat="1" applyFont="1" applyFill="1" applyBorder="1" applyAlignment="1" applyProtection="1">
      <alignment vertical="center"/>
    </xf>
    <xf numFmtId="0" fontId="0" fillId="0" borderId="0" xfId="0" applyBorder="1" applyAlignment="1" applyProtection="1">
      <alignment horizontal="center"/>
    </xf>
    <xf numFmtId="0" fontId="2" fillId="3" borderId="0" xfId="0" applyFont="1" applyFill="1" applyBorder="1" applyProtection="1"/>
    <xf numFmtId="0" fontId="0" fillId="3" borderId="0" xfId="0" applyFill="1" applyBorder="1" applyProtection="1"/>
    <xf numFmtId="164" fontId="0" fillId="3" borderId="0" xfId="0" applyNumberFormat="1" applyFill="1" applyBorder="1" applyProtection="1"/>
    <xf numFmtId="164" fontId="2" fillId="3" borderId="0" xfId="0" applyNumberFormat="1" applyFont="1" applyFill="1" applyBorder="1" applyProtection="1"/>
    <xf numFmtId="0" fontId="0" fillId="0" borderId="16" xfId="0" applyBorder="1" applyProtection="1"/>
    <xf numFmtId="0" fontId="0" fillId="0" borderId="17" xfId="0" applyBorder="1" applyProtection="1"/>
    <xf numFmtId="0" fontId="0" fillId="0" borderId="0" xfId="0" applyBorder="1" applyProtection="1"/>
    <xf numFmtId="166" fontId="0" fillId="0" borderId="19" xfId="0" applyNumberFormat="1" applyBorder="1" applyAlignment="1" applyProtection="1">
      <alignment horizontal="right"/>
    </xf>
    <xf numFmtId="166" fontId="0" fillId="0" borderId="20" xfId="0" applyNumberFormat="1" applyBorder="1" applyAlignment="1" applyProtection="1">
      <alignment horizontal="right"/>
    </xf>
    <xf numFmtId="0" fontId="0" fillId="0" borderId="18" xfId="0" applyBorder="1" applyProtection="1"/>
    <xf numFmtId="164" fontId="0" fillId="0" borderId="28" xfId="0" applyNumberFormat="1" applyBorder="1" applyProtection="1"/>
    <xf numFmtId="0" fontId="3" fillId="0" borderId="15" xfId="0" applyFont="1" applyBorder="1" applyProtection="1"/>
    <xf numFmtId="0" fontId="3" fillId="0" borderId="0" xfId="0" applyFont="1" applyProtection="1"/>
    <xf numFmtId="0" fontId="3" fillId="0" borderId="6" xfId="0" applyFont="1" applyBorder="1" applyProtection="1"/>
    <xf numFmtId="0" fontId="3" fillId="0" borderId="0" xfId="0" applyFont="1" applyBorder="1" applyProtection="1"/>
    <xf numFmtId="0" fontId="3" fillId="0" borderId="7" xfId="0" applyFont="1" applyBorder="1" applyProtection="1"/>
    <xf numFmtId="0" fontId="3" fillId="0" borderId="0" xfId="0" applyFont="1" applyBorder="1" applyAlignment="1" applyProtection="1">
      <alignment vertical="top"/>
    </xf>
    <xf numFmtId="0" fontId="0" fillId="0" borderId="4" xfId="0" applyNumberFormat="1" applyBorder="1" applyAlignment="1" applyProtection="1">
      <alignment horizontal="center"/>
    </xf>
    <xf numFmtId="1" fontId="0" fillId="0" borderId="4" xfId="0" applyNumberFormat="1" applyBorder="1" applyAlignment="1" applyProtection="1">
      <alignment horizontal="center"/>
    </xf>
    <xf numFmtId="165" fontId="0" fillId="0" borderId="11" xfId="0" applyNumberFormat="1" applyBorder="1" applyAlignment="1" applyProtection="1">
      <protection locked="0"/>
    </xf>
    <xf numFmtId="165" fontId="0" fillId="0" borderId="6" xfId="0" applyNumberFormat="1" applyFont="1" applyBorder="1" applyAlignment="1" applyProtection="1">
      <alignment vertical="center"/>
      <protection locked="0"/>
    </xf>
    <xf numFmtId="165" fontId="0" fillId="0" borderId="0" xfId="0" applyNumberFormat="1" applyFont="1" applyBorder="1" applyAlignment="1" applyProtection="1">
      <protection locked="0"/>
    </xf>
    <xf numFmtId="165" fontId="0" fillId="0" borderId="14" xfId="0" applyNumberFormat="1" applyFont="1" applyBorder="1" applyAlignment="1" applyProtection="1">
      <alignment vertical="top"/>
      <protection locked="0"/>
    </xf>
    <xf numFmtId="165" fontId="13" fillId="0" borderId="11" xfId="0" applyNumberFormat="1" applyFont="1" applyBorder="1" applyAlignment="1" applyProtection="1">
      <alignment vertical="center"/>
      <protection locked="0"/>
    </xf>
    <xf numFmtId="165" fontId="13" fillId="0" borderId="12" xfId="0" applyNumberFormat="1" applyFont="1" applyBorder="1" applyAlignment="1" applyProtection="1">
      <alignment vertical="top"/>
      <protection locked="0"/>
    </xf>
    <xf numFmtId="165" fontId="0" fillId="0" borderId="10" xfId="0" applyNumberFormat="1" applyBorder="1" applyAlignment="1" applyProtection="1">
      <alignment vertical="top"/>
      <protection locked="0"/>
    </xf>
    <xf numFmtId="167" fontId="0" fillId="0" borderId="0" xfId="0" applyNumberFormat="1" applyAlignment="1" applyProtection="1">
      <alignment horizontal="left"/>
    </xf>
    <xf numFmtId="0" fontId="2" fillId="0" borderId="13" xfId="0" applyFont="1" applyBorder="1" applyAlignment="1" applyProtection="1">
      <alignment horizontal="left"/>
    </xf>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9" fillId="0" borderId="0" xfId="0" applyFont="1" applyFill="1" applyBorder="1" applyAlignment="1" applyProtection="1">
      <alignment horizontal="left" vertical="top" wrapText="1"/>
      <protection locked="0"/>
    </xf>
    <xf numFmtId="0" fontId="11" fillId="4" borderId="30" xfId="0" applyFont="1" applyFill="1" applyBorder="1" applyAlignment="1" applyProtection="1">
      <alignment vertical="center"/>
      <protection locked="0"/>
    </xf>
    <xf numFmtId="0" fontId="11" fillId="5" borderId="32" xfId="0" applyFont="1" applyFill="1" applyBorder="1" applyAlignment="1" applyProtection="1">
      <alignment vertical="center"/>
      <protection locked="0"/>
    </xf>
    <xf numFmtId="0" fontId="12" fillId="5" borderId="31"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11" fillId="4" borderId="32" xfId="0" applyFont="1" applyFill="1" applyBorder="1" applyAlignment="1" applyProtection="1">
      <alignment vertical="center"/>
      <protection locked="0"/>
    </xf>
    <xf numFmtId="0" fontId="12" fillId="4" borderId="31" xfId="0" applyFont="1" applyFill="1" applyBorder="1" applyAlignment="1" applyProtection="1">
      <alignment horizontal="left" vertical="center"/>
      <protection locked="0"/>
    </xf>
    <xf numFmtId="0" fontId="12" fillId="4"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20" fillId="0" borderId="0" xfId="0" applyFont="1" applyFill="1" applyBorder="1" applyAlignment="1" applyProtection="1">
      <alignment vertical="center"/>
      <protection locked="0"/>
    </xf>
    <xf numFmtId="0" fontId="15" fillId="0" borderId="0" xfId="0" applyFont="1" applyBorder="1" applyAlignment="1" applyProtection="1">
      <alignment horizontal="left"/>
    </xf>
    <xf numFmtId="0" fontId="15" fillId="0" borderId="7" xfId="0" applyFont="1" applyBorder="1" applyAlignment="1" applyProtection="1">
      <alignment horizontal="left"/>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2" fillId="0" borderId="6" xfId="0" applyFont="1" applyBorder="1" applyAlignment="1" applyProtection="1">
      <alignment horizontal="left"/>
    </xf>
    <xf numFmtId="3" fontId="0" fillId="0" borderId="19" xfId="0" applyNumberFormat="1" applyBorder="1" applyAlignment="1" applyProtection="1">
      <alignment horizontal="center" vertical="center"/>
      <protection locked="0"/>
    </xf>
    <xf numFmtId="164" fontId="0" fillId="0" borderId="19" xfId="0" applyNumberFormat="1" applyBorder="1" applyAlignment="1" applyProtection="1">
      <alignment vertical="center"/>
    </xf>
    <xf numFmtId="164" fontId="0" fillId="0" borderId="6" xfId="0" applyNumberFormat="1" applyBorder="1" applyAlignment="1" applyProtection="1">
      <alignment vertical="center"/>
    </xf>
    <xf numFmtId="0" fontId="0" fillId="0" borderId="1" xfId="0" applyBorder="1" applyAlignment="1" applyProtection="1">
      <alignment vertical="center"/>
    </xf>
    <xf numFmtId="49" fontId="0" fillId="0" borderId="4" xfId="0" applyNumberFormat="1" applyBorder="1" applyAlignment="1" applyProtection="1">
      <alignment horizontal="center" vertical="top"/>
    </xf>
    <xf numFmtId="44" fontId="9" fillId="0" borderId="10" xfId="0" applyNumberFormat="1" applyFont="1" applyBorder="1" applyAlignment="1" applyProtection="1">
      <alignment horizontal="left" vertical="top" wrapText="1"/>
    </xf>
    <xf numFmtId="44" fontId="9" fillId="0" borderId="11" xfId="0" applyNumberFormat="1" applyFont="1" applyBorder="1" applyAlignment="1" applyProtection="1">
      <alignment horizontal="left" vertical="top" wrapText="1"/>
    </xf>
    <xf numFmtId="44" fontId="9" fillId="0" borderId="12" xfId="0" applyNumberFormat="1" applyFont="1" applyBorder="1" applyAlignment="1" applyProtection="1">
      <alignment horizontal="left" vertical="top" wrapText="1"/>
    </xf>
    <xf numFmtId="0" fontId="2" fillId="2" borderId="9" xfId="0" applyFont="1" applyFill="1" applyBorder="1" applyAlignment="1" applyProtection="1">
      <alignment horizontal="left"/>
      <protection locked="0"/>
    </xf>
    <xf numFmtId="0" fontId="2" fillId="2" borderId="10"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center"/>
    </xf>
    <xf numFmtId="0" fontId="13" fillId="2" borderId="33" xfId="0" applyFont="1" applyFill="1" applyBorder="1" applyAlignment="1" applyProtection="1">
      <alignment horizontal="left" vertical="center"/>
    </xf>
    <xf numFmtId="0" fontId="13" fillId="2" borderId="34" xfId="0" applyFont="1" applyFill="1" applyBorder="1" applyAlignment="1" applyProtection="1">
      <alignment horizontal="left" vertical="center"/>
    </xf>
    <xf numFmtId="0" fontId="13" fillId="2" borderId="35" xfId="0" applyFont="1" applyFill="1" applyBorder="1" applyAlignment="1" applyProtection="1">
      <alignment horizontal="left" vertical="center"/>
    </xf>
    <xf numFmtId="0" fontId="3" fillId="0" borderId="0" xfId="0" applyFont="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12" fillId="4" borderId="31"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protection locked="0"/>
    </xf>
    <xf numFmtId="0" fontId="19" fillId="0" borderId="0" xfId="0" applyFont="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wrapText="1"/>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18" xfId="0" applyFont="1" applyFill="1" applyBorder="1" applyAlignment="1" applyProtection="1">
      <alignment horizontal="left" vertical="center"/>
      <protection locked="0"/>
    </xf>
    <xf numFmtId="165" fontId="13" fillId="0" borderId="10" xfId="0" applyNumberFormat="1" applyFont="1" applyBorder="1" applyAlignment="1" applyProtection="1">
      <alignment horizontal="left" vertical="top" wrapText="1"/>
      <protection locked="0"/>
    </xf>
    <xf numFmtId="165" fontId="13" fillId="0" borderId="11" xfId="0" applyNumberFormat="1" applyFont="1" applyBorder="1" applyAlignment="1" applyProtection="1">
      <alignment horizontal="left" vertical="top" wrapText="1"/>
      <protection locked="0"/>
    </xf>
    <xf numFmtId="165" fontId="18" fillId="0" borderId="16" xfId="0" applyNumberFormat="1" applyFont="1" applyBorder="1" applyAlignment="1" applyProtection="1">
      <alignment horizontal="left" vertical="top" wrapText="1"/>
      <protection locked="0"/>
    </xf>
    <xf numFmtId="165" fontId="18" fillId="0" borderId="17" xfId="0" applyNumberFormat="1" applyFont="1" applyBorder="1" applyAlignment="1" applyProtection="1">
      <alignment horizontal="left" vertical="top" wrapText="1"/>
      <protection locked="0"/>
    </xf>
    <xf numFmtId="165" fontId="18" fillId="0" borderId="18" xfId="0" applyNumberFormat="1" applyFont="1" applyBorder="1" applyAlignment="1" applyProtection="1">
      <alignment horizontal="left" vertical="top" wrapText="1"/>
      <protection locked="0"/>
    </xf>
    <xf numFmtId="0" fontId="0" fillId="0" borderId="13" xfId="0" applyNumberFormat="1" applyFont="1" applyBorder="1" applyAlignment="1" applyProtection="1">
      <alignment horizontal="left" vertical="top"/>
      <protection locked="0"/>
    </xf>
    <xf numFmtId="0" fontId="0" fillId="0" borderId="14" xfId="0" applyNumberFormat="1" applyFont="1" applyBorder="1" applyAlignment="1" applyProtection="1">
      <alignment horizontal="left" vertical="top"/>
      <protection locked="0"/>
    </xf>
    <xf numFmtId="0" fontId="0" fillId="0" borderId="15" xfId="0" applyNumberFormat="1" applyFont="1" applyBorder="1" applyAlignment="1" applyProtection="1">
      <alignment horizontal="left" vertical="top"/>
      <protection locked="0"/>
    </xf>
    <xf numFmtId="0" fontId="0" fillId="0" borderId="16" xfId="0" applyNumberFormat="1" applyFont="1" applyBorder="1" applyAlignment="1" applyProtection="1">
      <alignment horizontal="left" vertical="top"/>
      <protection locked="0"/>
    </xf>
    <xf numFmtId="0" fontId="0" fillId="0" borderId="17" xfId="0" applyNumberFormat="1" applyFont="1" applyBorder="1" applyAlignment="1" applyProtection="1">
      <alignment horizontal="left" vertical="top"/>
      <protection locked="0"/>
    </xf>
    <xf numFmtId="0" fontId="0" fillId="0" borderId="18" xfId="0" applyNumberFormat="1" applyFont="1" applyBorder="1" applyAlignment="1" applyProtection="1">
      <alignment horizontal="left" vertical="top"/>
      <protection locked="0"/>
    </xf>
    <xf numFmtId="0" fontId="0" fillId="0" borderId="37" xfId="0" applyFont="1" applyBorder="1" applyAlignment="1" applyProtection="1">
      <alignment horizontal="left" wrapText="1"/>
    </xf>
    <xf numFmtId="0" fontId="0" fillId="0" borderId="38" xfId="0" applyFont="1" applyBorder="1" applyAlignment="1" applyProtection="1">
      <alignment horizontal="left" wrapText="1"/>
    </xf>
    <xf numFmtId="0" fontId="3" fillId="0" borderId="37" xfId="0" applyFont="1" applyBorder="1" applyAlignment="1" applyProtection="1">
      <alignment horizontal="left" vertical="center" wrapText="1"/>
    </xf>
    <xf numFmtId="0" fontId="21" fillId="6" borderId="0" xfId="0" applyFont="1" applyFill="1" applyAlignment="1" applyProtection="1">
      <alignment horizontal="center" vertical="center" wrapText="1"/>
    </xf>
    <xf numFmtId="0" fontId="5" fillId="6" borderId="0" xfId="0" applyFont="1" applyFill="1" applyAlignment="1" applyProtection="1">
      <alignment horizontal="center" vertical="center"/>
    </xf>
    <xf numFmtId="0" fontId="0" fillId="6" borderId="0" xfId="0" applyFill="1" applyProtection="1"/>
    <xf numFmtId="0" fontId="1" fillId="6" borderId="21" xfId="0" applyFont="1" applyFill="1" applyBorder="1" applyAlignment="1" applyProtection="1">
      <alignment vertical="top"/>
    </xf>
    <xf numFmtId="0" fontId="16" fillId="6" borderId="22" xfId="0" applyFont="1" applyFill="1" applyBorder="1" applyAlignment="1" applyProtection="1">
      <alignment horizontal="left" vertical="center" wrapText="1"/>
    </xf>
    <xf numFmtId="0" fontId="16" fillId="6" borderId="23" xfId="0" applyFont="1" applyFill="1" applyBorder="1" applyAlignment="1" applyProtection="1">
      <alignment horizontal="left" vertical="center"/>
    </xf>
    <xf numFmtId="0" fontId="16" fillId="6" borderId="24" xfId="0" applyFont="1" applyFill="1" applyBorder="1" applyAlignment="1" applyProtection="1">
      <alignment horizontal="left" vertical="center"/>
    </xf>
    <xf numFmtId="0" fontId="1" fillId="6" borderId="25" xfId="0" applyFont="1" applyFill="1" applyBorder="1" applyAlignment="1" applyProtection="1">
      <alignment horizontal="center" vertical="top"/>
    </xf>
    <xf numFmtId="0" fontId="1" fillId="6" borderId="22" xfId="0" applyFont="1" applyFill="1" applyBorder="1" applyAlignment="1" applyProtection="1">
      <alignment horizontal="center" vertical="top"/>
    </xf>
    <xf numFmtId="0" fontId="1" fillId="6" borderId="10" xfId="0" applyFont="1" applyFill="1" applyBorder="1" applyAlignment="1" applyProtection="1">
      <alignment horizontal="left"/>
    </xf>
    <xf numFmtId="0" fontId="1" fillId="6" borderId="11" xfId="0" applyFont="1" applyFill="1" applyBorder="1" applyAlignment="1" applyProtection="1">
      <alignment horizontal="left"/>
    </xf>
    <xf numFmtId="0" fontId="1" fillId="6" borderId="12" xfId="0" applyFont="1" applyFill="1" applyBorder="1" applyAlignment="1" applyProtection="1">
      <alignment horizontal="left"/>
    </xf>
    <xf numFmtId="0" fontId="6" fillId="6" borderId="10" xfId="0" applyFont="1" applyFill="1" applyBorder="1" applyAlignment="1" applyProtection="1">
      <alignment horizontal="left"/>
    </xf>
    <xf numFmtId="0" fontId="6" fillId="6" borderId="11" xfId="0" applyFont="1" applyFill="1" applyBorder="1" applyAlignment="1" applyProtection="1">
      <alignment horizontal="left"/>
    </xf>
    <xf numFmtId="0" fontId="6" fillId="6" borderId="12" xfId="0" applyFont="1" applyFill="1" applyBorder="1" applyAlignment="1" applyProtection="1">
      <alignment horizontal="left"/>
    </xf>
    <xf numFmtId="0" fontId="23" fillId="0" borderId="6"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7" xfId="0" applyFont="1" applyBorder="1" applyAlignment="1" applyProtection="1">
      <alignment horizontal="left" vertical="top" wrapText="1"/>
    </xf>
    <xf numFmtId="0" fontId="1" fillId="6" borderId="26" xfId="0" applyFont="1" applyFill="1" applyBorder="1" applyAlignment="1" applyProtection="1">
      <alignment vertical="center"/>
    </xf>
    <xf numFmtId="2" fontId="2" fillId="0" borderId="6" xfId="0" applyNumberFormat="1" applyFont="1" applyBorder="1" applyAlignment="1" applyProtection="1">
      <alignment horizontal="left" vertical="top" wrapText="1"/>
    </xf>
    <xf numFmtId="2" fontId="2" fillId="0" borderId="0" xfId="0" applyNumberFormat="1" applyFont="1" applyBorder="1" applyAlignment="1" applyProtection="1">
      <alignment horizontal="left" vertical="top" wrapText="1"/>
    </xf>
    <xf numFmtId="2" fontId="2" fillId="0" borderId="7" xfId="0" applyNumberFormat="1" applyFont="1" applyBorder="1" applyAlignment="1" applyProtection="1">
      <alignment horizontal="left" vertical="top" wrapText="1"/>
    </xf>
    <xf numFmtId="2" fontId="2" fillId="0" borderId="36" xfId="0" applyNumberFormat="1" applyFont="1" applyBorder="1" applyAlignment="1" applyProtection="1">
      <alignment horizontal="left" vertical="top" wrapText="1"/>
    </xf>
    <xf numFmtId="2" fontId="2" fillId="0" borderId="2" xfId="0" applyNumberFormat="1" applyFont="1" applyBorder="1" applyAlignment="1" applyProtection="1">
      <alignment horizontal="left" vertical="top" wrapText="1"/>
    </xf>
    <xf numFmtId="2" fontId="2" fillId="0" borderId="8" xfId="0" applyNumberFormat="1" applyFont="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DB77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17</xdr:row>
          <xdr:rowOff>66675</xdr:rowOff>
        </xdr:from>
        <xdr:to>
          <xdr:col>6</xdr:col>
          <xdr:colOff>104775</xdr:colOff>
          <xdr:row>18</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57150</xdr:rowOff>
        </xdr:from>
        <xdr:to>
          <xdr:col>1</xdr:col>
          <xdr:colOff>104775</xdr:colOff>
          <xdr:row>18</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1</xdr:col>
          <xdr:colOff>104775</xdr:colOff>
          <xdr:row>28</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104775</xdr:rowOff>
        </xdr:from>
        <xdr:to>
          <xdr:col>1</xdr:col>
          <xdr:colOff>104775</xdr:colOff>
          <xdr:row>31</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xdr:row>
          <xdr:rowOff>0</xdr:rowOff>
        </xdr:from>
        <xdr:to>
          <xdr:col>3</xdr:col>
          <xdr:colOff>295275</xdr:colOff>
          <xdr:row>36</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37</xdr:row>
          <xdr:rowOff>38100</xdr:rowOff>
        </xdr:from>
        <xdr:to>
          <xdr:col>3</xdr:col>
          <xdr:colOff>295275</xdr:colOff>
          <xdr:row>38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1117602</xdr:colOff>
      <xdr:row>26</xdr:row>
      <xdr:rowOff>82550</xdr:rowOff>
    </xdr:from>
    <xdr:to>
      <xdr:col>4</xdr:col>
      <xdr:colOff>499516</xdr:colOff>
      <xdr:row>32</xdr:row>
      <xdr:rowOff>31918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292352" y="6559550"/>
          <a:ext cx="1299614" cy="15559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2"/>
  <sheetViews>
    <sheetView showGridLines="0" tabSelected="1" view="pageLayout" topLeftCell="A13" zoomScaleNormal="100" workbookViewId="0">
      <selection activeCell="A15" sqref="A15:J15"/>
    </sheetView>
  </sheetViews>
  <sheetFormatPr defaultColWidth="8.7109375" defaultRowHeight="15" x14ac:dyDescent="0.25"/>
  <cols>
    <col min="1" max="1" width="5.7109375" style="22" customWidth="1"/>
    <col min="2" max="2" width="11.140625" style="22" customWidth="1"/>
    <col min="3" max="3" width="17.140625" style="22" customWidth="1"/>
    <col min="4" max="4" width="10.42578125" style="22" customWidth="1"/>
    <col min="5" max="6" width="7.42578125" style="22" customWidth="1"/>
    <col min="7" max="7" width="11.7109375" style="22" customWidth="1"/>
    <col min="8" max="8" width="17.42578125" style="22" customWidth="1"/>
    <col min="9" max="9" width="18.5703125" style="22" customWidth="1"/>
    <col min="10" max="10" width="0.85546875" style="22" customWidth="1"/>
    <col min="11" max="11" width="8.7109375" style="22"/>
    <col min="12" max="12" width="8.7109375" style="22" customWidth="1"/>
    <col min="13" max="16384" width="8.7109375" style="22"/>
  </cols>
  <sheetData>
    <row r="1" spans="1:14" ht="48.6" customHeight="1" x14ac:dyDescent="0.25">
      <c r="A1" s="147" t="s">
        <v>54</v>
      </c>
      <c r="B1" s="148"/>
      <c r="C1" s="148"/>
      <c r="D1" s="148"/>
      <c r="E1" s="148"/>
      <c r="F1" s="148"/>
      <c r="G1" s="148"/>
      <c r="H1" s="148"/>
      <c r="I1" s="148"/>
      <c r="J1" s="149"/>
    </row>
    <row r="2" spans="1:14" ht="15.75" thickBot="1" x14ac:dyDescent="0.3"/>
    <row r="3" spans="1:14" s="30" customFormat="1" ht="29.45" customHeight="1" x14ac:dyDescent="0.25">
      <c r="A3" s="150" t="s">
        <v>1</v>
      </c>
      <c r="B3" s="151" t="s">
        <v>36</v>
      </c>
      <c r="C3" s="152"/>
      <c r="D3" s="152"/>
      <c r="E3" s="152"/>
      <c r="F3" s="153"/>
      <c r="G3" s="154" t="s">
        <v>3</v>
      </c>
      <c r="H3" s="154" t="s">
        <v>2</v>
      </c>
      <c r="I3" s="155" t="s">
        <v>11</v>
      </c>
      <c r="J3" s="165"/>
    </row>
    <row r="4" spans="1:14" ht="9" customHeight="1" x14ac:dyDescent="0.25">
      <c r="A4" s="66"/>
      <c r="B4" s="76"/>
      <c r="C4" s="77"/>
      <c r="D4" s="77"/>
      <c r="E4" s="77"/>
      <c r="F4" s="78"/>
      <c r="G4" s="9"/>
      <c r="H4" s="1"/>
      <c r="I4" s="3"/>
      <c r="J4" s="33"/>
    </row>
    <row r="5" spans="1:14" x14ac:dyDescent="0.25">
      <c r="A5" s="31" t="s">
        <v>51</v>
      </c>
      <c r="B5" s="94" t="s">
        <v>56</v>
      </c>
      <c r="C5" s="90"/>
      <c r="D5" s="90"/>
      <c r="E5" s="90"/>
      <c r="F5" s="91"/>
      <c r="G5" s="9">
        <v>1</v>
      </c>
      <c r="H5" s="1">
        <v>48</v>
      </c>
      <c r="I5" s="3">
        <f>G5*H5</f>
        <v>48</v>
      </c>
      <c r="J5" s="33"/>
    </row>
    <row r="6" spans="1:14" ht="15" customHeight="1" x14ac:dyDescent="0.25">
      <c r="A6" s="31"/>
      <c r="B6" s="162" t="s">
        <v>57</v>
      </c>
      <c r="C6" s="163"/>
      <c r="D6" s="163"/>
      <c r="E6" s="163"/>
      <c r="F6" s="164"/>
      <c r="G6" s="9"/>
      <c r="H6" s="1"/>
      <c r="I6" s="3"/>
      <c r="J6" s="33"/>
    </row>
    <row r="7" spans="1:14" ht="15" customHeight="1" x14ac:dyDescent="0.25">
      <c r="A7" s="31"/>
      <c r="B7" s="162"/>
      <c r="C7" s="163"/>
      <c r="D7" s="163"/>
      <c r="E7" s="163"/>
      <c r="F7" s="164"/>
      <c r="G7" s="9"/>
      <c r="H7" s="1"/>
      <c r="I7" s="3"/>
      <c r="J7" s="33"/>
    </row>
    <row r="8" spans="1:14" s="30" customFormat="1" ht="27.75" customHeight="1" x14ac:dyDescent="0.25">
      <c r="A8" s="99"/>
      <c r="B8" s="162"/>
      <c r="C8" s="163"/>
      <c r="D8" s="163"/>
      <c r="E8" s="163"/>
      <c r="F8" s="164"/>
      <c r="G8" s="95"/>
      <c r="H8" s="96"/>
      <c r="I8" s="97"/>
      <c r="J8" s="98"/>
    </row>
    <row r="9" spans="1:14" ht="31.5" customHeight="1" x14ac:dyDescent="0.25">
      <c r="A9" s="31"/>
      <c r="B9" s="162"/>
      <c r="C9" s="163"/>
      <c r="D9" s="163"/>
      <c r="E9" s="163"/>
      <c r="F9" s="164"/>
      <c r="G9" s="9"/>
      <c r="H9" s="1"/>
      <c r="I9" s="97"/>
      <c r="J9" s="33"/>
    </row>
    <row r="10" spans="1:14" ht="14.85" customHeight="1" x14ac:dyDescent="0.25">
      <c r="A10" s="67">
        <v>2</v>
      </c>
      <c r="B10" s="166" t="s">
        <v>55</v>
      </c>
      <c r="C10" s="167"/>
      <c r="D10" s="167"/>
      <c r="E10" s="167"/>
      <c r="F10" s="168"/>
      <c r="G10" s="9">
        <v>1</v>
      </c>
      <c r="H10" s="56">
        <v>15</v>
      </c>
      <c r="I10" s="97">
        <f t="shared" ref="I9:I10" si="0">G10*H10</f>
        <v>15</v>
      </c>
      <c r="J10" s="33"/>
    </row>
    <row r="11" spans="1:14" ht="15.75" thickBot="1" x14ac:dyDescent="0.3">
      <c r="A11" s="34"/>
      <c r="B11" s="169"/>
      <c r="C11" s="170"/>
      <c r="D11" s="170"/>
      <c r="E11" s="170"/>
      <c r="F11" s="171"/>
      <c r="G11" s="10"/>
      <c r="H11" s="57" t="s">
        <v>10</v>
      </c>
      <c r="I11" s="5" t="str">
        <f t="shared" ref="I11" si="1">IF(G11="","",H11*G11)</f>
        <v/>
      </c>
      <c r="J11" s="36"/>
    </row>
    <row r="12" spans="1:14" ht="18" customHeight="1" x14ac:dyDescent="0.25">
      <c r="A12" s="37"/>
      <c r="B12" s="144" t="s">
        <v>49</v>
      </c>
      <c r="C12" s="144"/>
      <c r="D12" s="144"/>
      <c r="E12" s="144"/>
      <c r="F12" s="145"/>
      <c r="G12" s="32" t="s">
        <v>10</v>
      </c>
      <c r="H12" s="1"/>
      <c r="I12" s="3">
        <f>SUM(I4:I11)</f>
        <v>63</v>
      </c>
      <c r="J12" s="33"/>
      <c r="K12" s="3" t="s">
        <v>10</v>
      </c>
      <c r="L12" s="50"/>
      <c r="M12" s="50"/>
      <c r="N12" s="50"/>
    </row>
    <row r="13" spans="1:14" ht="15.75" customHeight="1" thickBot="1" x14ac:dyDescent="0.3">
      <c r="A13" s="38"/>
      <c r="B13" s="39" t="s">
        <v>9</v>
      </c>
      <c r="C13" s="40"/>
      <c r="D13" s="41"/>
      <c r="E13" s="41"/>
      <c r="F13" s="42"/>
      <c r="G13" s="35"/>
      <c r="H13" s="4" t="s">
        <v>10</v>
      </c>
      <c r="I13" s="5">
        <f>I12*0.07</f>
        <v>4.41</v>
      </c>
      <c r="J13" s="36"/>
      <c r="K13" s="59" t="s">
        <v>10</v>
      </c>
      <c r="L13" s="50"/>
      <c r="M13" s="50"/>
      <c r="N13" s="50"/>
    </row>
    <row r="14" spans="1:14" ht="15.75" customHeight="1" thickBot="1" x14ac:dyDescent="0.3">
      <c r="A14" s="43" t="s">
        <v>12</v>
      </c>
      <c r="B14" s="44"/>
      <c r="C14" s="45"/>
      <c r="D14" s="45"/>
      <c r="E14" s="45"/>
      <c r="F14" s="45"/>
      <c r="G14" s="46"/>
      <c r="H14" s="6" t="s">
        <v>10</v>
      </c>
      <c r="I14" s="7">
        <f>SUM(I12:I13)</f>
        <v>67.41</v>
      </c>
      <c r="J14" s="47"/>
    </row>
    <row r="15" spans="1:14" ht="125.25" customHeight="1" x14ac:dyDescent="0.25">
      <c r="A15" s="146" t="s">
        <v>58</v>
      </c>
      <c r="B15" s="146"/>
      <c r="C15" s="146"/>
      <c r="D15" s="146"/>
      <c r="E15" s="146"/>
      <c r="F15" s="146"/>
      <c r="G15" s="146"/>
      <c r="H15" s="146"/>
      <c r="I15" s="146"/>
      <c r="J15" s="146"/>
      <c r="K15" s="65"/>
    </row>
    <row r="16" spans="1:14" ht="7.5" customHeight="1" x14ac:dyDescent="0.25">
      <c r="A16" s="48" t="s">
        <v>10</v>
      </c>
      <c r="B16" s="49"/>
      <c r="C16" s="50"/>
      <c r="D16" s="50"/>
      <c r="E16" s="50"/>
      <c r="F16" s="50"/>
      <c r="G16" s="50"/>
      <c r="H16" s="51"/>
      <c r="I16" s="51"/>
      <c r="J16" s="51"/>
      <c r="K16" s="52"/>
    </row>
    <row r="17" spans="1:14" ht="15.75" x14ac:dyDescent="0.25">
      <c r="A17" s="156" t="s">
        <v>13</v>
      </c>
      <c r="B17" s="157"/>
      <c r="C17" s="157"/>
      <c r="D17" s="157"/>
      <c r="E17" s="157"/>
      <c r="F17" s="157"/>
      <c r="G17" s="157"/>
      <c r="H17" s="157"/>
      <c r="I17" s="157"/>
      <c r="J17" s="157"/>
    </row>
    <row r="18" spans="1:14" s="61" customFormat="1" ht="18.75" customHeight="1" x14ac:dyDescent="0.2">
      <c r="A18" s="11"/>
      <c r="B18" s="12" t="s">
        <v>14</v>
      </c>
      <c r="C18" s="13"/>
      <c r="D18" s="13"/>
      <c r="E18" s="14"/>
      <c r="F18" s="11"/>
      <c r="G18" s="12" t="s">
        <v>15</v>
      </c>
      <c r="H18" s="13"/>
      <c r="I18" s="13"/>
      <c r="J18" s="60"/>
      <c r="N18" s="61" t="s">
        <v>10</v>
      </c>
    </row>
    <row r="19" spans="1:14" s="61" customFormat="1" ht="12" x14ac:dyDescent="0.2">
      <c r="A19" s="16"/>
      <c r="B19" s="17" t="s">
        <v>16</v>
      </c>
      <c r="C19" s="17"/>
      <c r="D19" s="17"/>
      <c r="E19" s="18"/>
      <c r="F19" s="16"/>
      <c r="G19" s="17" t="s">
        <v>16</v>
      </c>
      <c r="H19" s="17"/>
      <c r="I19" s="17"/>
      <c r="J19" s="64"/>
    </row>
    <row r="20" spans="1:14" s="61" customFormat="1" ht="12" x14ac:dyDescent="0.2">
      <c r="A20" s="16"/>
      <c r="B20" s="19" t="s">
        <v>17</v>
      </c>
      <c r="C20" s="20"/>
      <c r="D20" s="20"/>
      <c r="E20" s="18"/>
      <c r="F20" s="16"/>
      <c r="G20" s="19" t="s">
        <v>18</v>
      </c>
      <c r="H20" s="20" t="s">
        <v>10</v>
      </c>
      <c r="I20" s="20"/>
      <c r="J20" s="64"/>
    </row>
    <row r="21" spans="1:14" s="61" customFormat="1" ht="17.45" customHeight="1" x14ac:dyDescent="0.2">
      <c r="A21" s="16"/>
      <c r="B21" s="19" t="s">
        <v>7</v>
      </c>
      <c r="C21" s="21"/>
      <c r="D21" s="21"/>
      <c r="E21" s="18"/>
      <c r="F21" s="16"/>
      <c r="G21" s="19" t="s">
        <v>7</v>
      </c>
      <c r="H21" s="21" t="s">
        <v>10</v>
      </c>
      <c r="I21" s="21"/>
      <c r="J21" s="64"/>
      <c r="K21" s="63"/>
    </row>
    <row r="22" spans="1:14" s="61" customFormat="1" ht="17.45" customHeight="1" x14ac:dyDescent="0.2">
      <c r="A22" s="16"/>
      <c r="B22" s="15"/>
      <c r="C22" s="21"/>
      <c r="D22" s="21"/>
      <c r="E22" s="18"/>
      <c r="F22" s="16"/>
      <c r="G22" s="15"/>
      <c r="H22" s="20" t="s">
        <v>10</v>
      </c>
      <c r="I22" s="20"/>
      <c r="J22" s="64"/>
      <c r="K22" s="63"/>
    </row>
    <row r="23" spans="1:14" s="61" customFormat="1" ht="20.25" customHeight="1" x14ac:dyDescent="0.2">
      <c r="A23" s="16"/>
      <c r="B23" s="17" t="s">
        <v>4</v>
      </c>
      <c r="C23" s="20"/>
      <c r="D23" s="20"/>
      <c r="E23" s="18"/>
      <c r="F23" s="16"/>
      <c r="G23" s="17" t="s">
        <v>19</v>
      </c>
      <c r="H23" s="20"/>
      <c r="I23" s="20"/>
      <c r="J23" s="64"/>
      <c r="K23" s="63"/>
    </row>
    <row r="24" spans="1:14" s="61" customFormat="1" ht="16.5" customHeight="1" x14ac:dyDescent="0.2">
      <c r="A24" s="16"/>
      <c r="B24" s="17" t="s">
        <v>19</v>
      </c>
      <c r="C24" s="20"/>
      <c r="D24" s="20"/>
      <c r="E24" s="18"/>
      <c r="F24" s="16"/>
      <c r="G24" s="17" t="s">
        <v>20</v>
      </c>
      <c r="H24" s="20" t="s">
        <v>10</v>
      </c>
      <c r="I24" s="20"/>
      <c r="J24" s="64"/>
      <c r="K24" s="63"/>
    </row>
    <row r="25" spans="1:14" s="61" customFormat="1" ht="18" customHeight="1" x14ac:dyDescent="0.2">
      <c r="A25" s="16"/>
      <c r="B25" s="17" t="s">
        <v>20</v>
      </c>
      <c r="C25" s="21"/>
      <c r="D25" s="21"/>
      <c r="E25" s="18"/>
      <c r="F25" s="16"/>
      <c r="G25" s="17" t="s">
        <v>21</v>
      </c>
      <c r="H25" s="21" t="s">
        <v>10</v>
      </c>
      <c r="I25" s="21"/>
      <c r="J25" s="64"/>
      <c r="K25" s="63"/>
    </row>
    <row r="26" spans="1:14" s="61" customFormat="1" ht="20.45" customHeight="1" x14ac:dyDescent="0.2">
      <c r="A26" s="16"/>
      <c r="B26" s="17" t="s">
        <v>21</v>
      </c>
      <c r="C26" s="21"/>
      <c r="D26" s="21"/>
      <c r="E26" s="18"/>
      <c r="F26" s="16"/>
      <c r="G26" s="19" t="s">
        <v>32</v>
      </c>
      <c r="H26" s="19" t="s">
        <v>46</v>
      </c>
      <c r="I26" s="13"/>
      <c r="J26" s="64"/>
      <c r="K26" s="63"/>
    </row>
    <row r="27" spans="1:14" s="61" customFormat="1" ht="23.1" customHeight="1" x14ac:dyDescent="0.2">
      <c r="A27" s="16"/>
      <c r="B27" s="19" t="s">
        <v>32</v>
      </c>
      <c r="C27" s="17"/>
      <c r="D27" s="17"/>
      <c r="E27" s="18"/>
      <c r="F27" s="62"/>
      <c r="G27" s="121" t="s">
        <v>50</v>
      </c>
      <c r="H27" s="121"/>
      <c r="I27" s="121"/>
      <c r="J27" s="64"/>
    </row>
    <row r="28" spans="1:14" s="61" customFormat="1" ht="18" customHeight="1" thickBot="1" x14ac:dyDescent="0.25">
      <c r="A28" s="16"/>
      <c r="B28" s="19"/>
      <c r="C28" s="17"/>
      <c r="D28" s="17"/>
      <c r="E28" s="18"/>
      <c r="F28" s="62"/>
      <c r="G28" s="89" t="s">
        <v>45</v>
      </c>
      <c r="H28" s="89" t="s">
        <v>43</v>
      </c>
      <c r="I28" s="89" t="s">
        <v>48</v>
      </c>
      <c r="J28" s="64"/>
    </row>
    <row r="29" spans="1:14" s="61" customFormat="1" ht="36" customHeight="1" thickBot="1" x14ac:dyDescent="0.25">
      <c r="A29" s="16"/>
      <c r="B29" s="117" t="s">
        <v>22</v>
      </c>
      <c r="C29" s="117"/>
      <c r="D29" s="92"/>
      <c r="E29" s="18"/>
      <c r="F29" s="62"/>
      <c r="G29" s="80" t="s">
        <v>23</v>
      </c>
      <c r="H29" s="119" t="s">
        <v>24</v>
      </c>
      <c r="I29" s="120"/>
      <c r="J29" s="64"/>
    </row>
    <row r="30" spans="1:14" s="61" customFormat="1" ht="12.75" thickBot="1" x14ac:dyDescent="0.25">
      <c r="A30" s="16"/>
      <c r="B30" s="123"/>
      <c r="C30" s="123"/>
      <c r="D30" s="123"/>
      <c r="E30" s="18"/>
      <c r="F30" s="62"/>
      <c r="G30" s="81" t="s">
        <v>25</v>
      </c>
      <c r="H30" s="82" t="s">
        <v>26</v>
      </c>
      <c r="I30" s="83"/>
      <c r="J30" s="64"/>
    </row>
    <row r="31" spans="1:14" s="61" customFormat="1" ht="23.1" customHeight="1" thickBot="1" x14ac:dyDescent="0.25">
      <c r="A31" s="16"/>
      <c r="B31" s="118" t="s">
        <v>47</v>
      </c>
      <c r="C31" s="118"/>
      <c r="D31" s="93"/>
      <c r="E31" s="18"/>
      <c r="F31" s="62"/>
      <c r="G31" s="84" t="s">
        <v>33</v>
      </c>
      <c r="H31" s="85" t="s">
        <v>34</v>
      </c>
      <c r="I31" s="86"/>
      <c r="J31" s="64"/>
    </row>
    <row r="32" spans="1:14" s="61" customFormat="1" ht="14.1" customHeight="1" thickBot="1" x14ac:dyDescent="0.25">
      <c r="A32" s="16"/>
      <c r="B32" s="122" t="s">
        <v>10</v>
      </c>
      <c r="C32" s="122"/>
      <c r="D32" s="122"/>
      <c r="E32" s="18"/>
      <c r="F32" s="62"/>
      <c r="G32" s="81" t="s">
        <v>35</v>
      </c>
      <c r="H32" s="82" t="s">
        <v>27</v>
      </c>
      <c r="I32" s="83"/>
      <c r="J32" s="64"/>
    </row>
    <row r="33" spans="1:11" s="61" customFormat="1" ht="8.4499999999999993" customHeight="1" x14ac:dyDescent="0.2">
      <c r="A33" s="16"/>
      <c r="B33" s="79"/>
      <c r="C33" s="79"/>
      <c r="D33" s="79"/>
      <c r="E33" s="18"/>
      <c r="F33" s="62"/>
      <c r="G33" s="87"/>
      <c r="H33" s="88"/>
      <c r="I33" s="88"/>
      <c r="J33" s="64"/>
    </row>
    <row r="34" spans="1:11" ht="7.5" customHeight="1" x14ac:dyDescent="0.25">
      <c r="A34" s="53"/>
      <c r="B34" s="54"/>
      <c r="C34" s="54"/>
      <c r="D34" s="54"/>
      <c r="E34" s="58"/>
      <c r="F34" s="53"/>
      <c r="G34" s="54"/>
      <c r="H34" s="54"/>
      <c r="I34" s="54"/>
      <c r="J34" s="58"/>
      <c r="K34" s="55"/>
    </row>
    <row r="35" spans="1:11" x14ac:dyDescent="0.25">
      <c r="E35" s="22" t="s">
        <v>10</v>
      </c>
    </row>
    <row r="36" spans="1:11" ht="15.75" x14ac:dyDescent="0.25">
      <c r="A36" s="156" t="s">
        <v>38</v>
      </c>
      <c r="B36" s="157"/>
      <c r="C36" s="157"/>
      <c r="D36" s="157"/>
      <c r="E36" s="157"/>
      <c r="F36" s="157"/>
      <c r="G36" s="157"/>
      <c r="H36" s="157"/>
      <c r="I36" s="157"/>
      <c r="J36" s="158"/>
    </row>
    <row r="37" spans="1:11" s="8" customFormat="1" ht="66" customHeight="1" x14ac:dyDescent="0.25">
      <c r="A37" s="124" t="s">
        <v>7</v>
      </c>
      <c r="B37" s="125"/>
      <c r="C37" s="126"/>
      <c r="D37" s="74" t="s">
        <v>39</v>
      </c>
      <c r="E37" s="68"/>
      <c r="F37" s="72"/>
      <c r="G37" s="133" t="s">
        <v>53</v>
      </c>
      <c r="H37" s="134"/>
      <c r="I37" s="134"/>
      <c r="J37" s="73"/>
    </row>
    <row r="38" spans="1:11" s="8" customFormat="1" ht="19.5" customHeight="1" x14ac:dyDescent="0.25">
      <c r="A38" s="127"/>
      <c r="B38" s="128"/>
      <c r="C38" s="129"/>
      <c r="D38" s="69" t="s">
        <v>40</v>
      </c>
      <c r="E38" s="70"/>
      <c r="F38" s="71" t="s">
        <v>10</v>
      </c>
      <c r="G38" s="138"/>
      <c r="H38" s="139"/>
      <c r="I38" s="139"/>
      <c r="J38" s="140"/>
    </row>
    <row r="39" spans="1:11" s="8" customFormat="1" ht="48.75" customHeight="1" x14ac:dyDescent="0.25">
      <c r="A39" s="130"/>
      <c r="B39" s="131"/>
      <c r="C39" s="132"/>
      <c r="D39" s="135" t="s">
        <v>52</v>
      </c>
      <c r="E39" s="136"/>
      <c r="F39" s="137"/>
      <c r="G39" s="141"/>
      <c r="H39" s="142"/>
      <c r="I39" s="142"/>
      <c r="J39" s="143"/>
    </row>
    <row r="40" spans="1:11" s="8" customFormat="1" ht="15" customHeight="1" x14ac:dyDescent="0.25">
      <c r="A40" s="103" t="s">
        <v>8</v>
      </c>
      <c r="B40" s="103"/>
      <c r="C40" s="103"/>
      <c r="D40" s="107" t="s">
        <v>10</v>
      </c>
      <c r="E40" s="108"/>
      <c r="F40" s="108"/>
      <c r="G40" s="108"/>
      <c r="H40" s="108"/>
      <c r="I40" s="108"/>
      <c r="J40" s="109"/>
    </row>
    <row r="41" spans="1:11" s="8" customFormat="1" ht="14.1" customHeight="1" x14ac:dyDescent="0.25">
      <c r="A41" s="103" t="s">
        <v>5</v>
      </c>
      <c r="B41" s="103"/>
      <c r="C41" s="103"/>
      <c r="D41" s="107" t="s">
        <v>10</v>
      </c>
      <c r="E41" s="108"/>
      <c r="F41" s="108"/>
      <c r="G41" s="108"/>
      <c r="H41" s="108"/>
      <c r="I41" s="108"/>
      <c r="J41" s="109"/>
    </row>
    <row r="42" spans="1:11" ht="21.95" customHeight="1" x14ac:dyDescent="0.25">
      <c r="A42" s="104" t="s">
        <v>41</v>
      </c>
      <c r="B42" s="105"/>
      <c r="C42" s="106"/>
      <c r="D42" s="110" t="s">
        <v>44</v>
      </c>
      <c r="E42" s="111"/>
      <c r="F42" s="111"/>
      <c r="G42" s="111"/>
      <c r="H42" s="111"/>
      <c r="I42" s="111"/>
      <c r="J42" s="112"/>
    </row>
    <row r="43" spans="1:11" ht="14.45" customHeight="1" x14ac:dyDescent="0.25">
      <c r="A43" s="113"/>
      <c r="B43" s="113"/>
      <c r="C43" s="113"/>
      <c r="D43" s="113"/>
      <c r="E43" s="113"/>
      <c r="F43" s="113"/>
      <c r="G43" s="113"/>
      <c r="H43" s="113"/>
      <c r="I43" s="113"/>
      <c r="J43" s="113"/>
    </row>
    <row r="44" spans="1:11" ht="15.75" x14ac:dyDescent="0.25">
      <c r="A44" s="159" t="s">
        <v>28</v>
      </c>
      <c r="B44" s="160"/>
      <c r="C44" s="160"/>
      <c r="D44" s="160"/>
      <c r="E44" s="160"/>
      <c r="F44" s="160"/>
      <c r="G44" s="160"/>
      <c r="H44" s="160"/>
      <c r="I44" s="160"/>
      <c r="J44" s="161"/>
    </row>
    <row r="45" spans="1:11" x14ac:dyDescent="0.25">
      <c r="A45" s="23"/>
      <c r="B45" s="24" t="s">
        <v>29</v>
      </c>
      <c r="D45" s="24"/>
      <c r="E45" s="24"/>
      <c r="F45" s="24"/>
      <c r="G45" s="24"/>
      <c r="H45" s="24" t="s">
        <v>30</v>
      </c>
      <c r="I45" s="24" t="s">
        <v>10</v>
      </c>
      <c r="J45" s="25"/>
    </row>
    <row r="46" spans="1:11" x14ac:dyDescent="0.25">
      <c r="A46" s="2"/>
      <c r="B46" s="26" t="s">
        <v>0</v>
      </c>
      <c r="C46" s="26"/>
      <c r="D46" s="75" t="s">
        <v>42</v>
      </c>
      <c r="E46" s="27"/>
      <c r="F46" s="27"/>
      <c r="G46" s="27"/>
      <c r="H46" s="27" t="s">
        <v>10</v>
      </c>
      <c r="I46" s="27"/>
      <c r="J46" s="28"/>
    </row>
    <row r="47" spans="1:11" ht="15.75" thickBot="1" x14ac:dyDescent="0.3">
      <c r="A47" s="2"/>
      <c r="B47" s="26" t="s">
        <v>31</v>
      </c>
      <c r="C47" s="26"/>
      <c r="D47" s="27" t="s">
        <v>10</v>
      </c>
      <c r="E47" s="27"/>
      <c r="F47" s="27"/>
      <c r="G47" s="27"/>
      <c r="H47" s="27"/>
      <c r="I47" s="27"/>
      <c r="J47" s="28"/>
    </row>
    <row r="48" spans="1:11" ht="17.45" customHeight="1" thickBot="1" x14ac:dyDescent="0.3">
      <c r="A48" s="2"/>
      <c r="B48" s="26" t="s">
        <v>37</v>
      </c>
      <c r="C48" s="26"/>
      <c r="D48" s="114" t="s">
        <v>10</v>
      </c>
      <c r="E48" s="115"/>
      <c r="F48" s="115"/>
      <c r="G48" s="115"/>
      <c r="H48" s="116"/>
      <c r="I48" s="27"/>
      <c r="J48" s="28"/>
    </row>
    <row r="49" spans="1:10" ht="9.6" customHeight="1" x14ac:dyDescent="0.25">
      <c r="A49" s="2"/>
      <c r="B49" s="26"/>
      <c r="C49" s="26"/>
      <c r="D49" s="27"/>
      <c r="E49" s="27"/>
      <c r="F49" s="27"/>
      <c r="G49" s="27"/>
      <c r="H49" s="27"/>
      <c r="I49" s="27"/>
      <c r="J49" s="28"/>
    </row>
    <row r="50" spans="1:10" ht="18.95" customHeight="1" x14ac:dyDescent="0.25">
      <c r="A50" s="2"/>
      <c r="B50" s="29" t="s">
        <v>6</v>
      </c>
      <c r="C50" s="55" t="s">
        <v>10</v>
      </c>
      <c r="D50" s="100" t="s">
        <v>10</v>
      </c>
      <c r="E50" s="101"/>
      <c r="F50" s="101"/>
      <c r="G50" s="101"/>
      <c r="H50" s="101"/>
      <c r="I50" s="102"/>
      <c r="J50" s="28"/>
    </row>
    <row r="51" spans="1:10" ht="9" customHeight="1" x14ac:dyDescent="0.25">
      <c r="A51" s="53"/>
      <c r="B51" s="54"/>
      <c r="C51" s="54"/>
      <c r="D51" s="54"/>
      <c r="E51" s="54"/>
      <c r="F51" s="54"/>
      <c r="G51" s="54"/>
      <c r="H51" s="54"/>
      <c r="I51" s="54"/>
      <c r="J51" s="58"/>
    </row>
    <row r="52" spans="1:10" ht="17.45" customHeight="1" x14ac:dyDescent="0.25"/>
  </sheetData>
  <sheetProtection selectLockedCells="1"/>
  <dataConsolidate/>
  <mergeCells count="28">
    <mergeCell ref="A17:J17"/>
    <mergeCell ref="A1:I1"/>
    <mergeCell ref="B3:F3"/>
    <mergeCell ref="B12:F12"/>
    <mergeCell ref="A15:J15"/>
    <mergeCell ref="B10:F11"/>
    <mergeCell ref="B6:F9"/>
    <mergeCell ref="A37:C39"/>
    <mergeCell ref="G37:I37"/>
    <mergeCell ref="A36:J36"/>
    <mergeCell ref="D39:F39"/>
    <mergeCell ref="G38:J39"/>
    <mergeCell ref="B29:C29"/>
    <mergeCell ref="B31:C31"/>
    <mergeCell ref="H29:I29"/>
    <mergeCell ref="G27:I27"/>
    <mergeCell ref="B32:D32"/>
    <mergeCell ref="B30:D30"/>
    <mergeCell ref="D50:I50"/>
    <mergeCell ref="A40:C40"/>
    <mergeCell ref="A41:C41"/>
    <mergeCell ref="A42:C42"/>
    <mergeCell ref="D40:J40"/>
    <mergeCell ref="D41:J41"/>
    <mergeCell ref="D42:J42"/>
    <mergeCell ref="A43:J43"/>
    <mergeCell ref="A44:J44"/>
    <mergeCell ref="D48:H48"/>
  </mergeCells>
  <pageMargins left="0.70866141732283472" right="0.70866141732283472" top="0.74803149606299213" bottom="0.74803149606299213" header="0.31496062992125984" footer="0.31496062992125984"/>
  <pageSetup paperSize="9" scale="70" orientation="portrait" r:id="rId1"/>
  <headerFooter>
    <oddHeader xml:space="preserve">&amp;C&amp;"-,Bold"&amp;14 </oddHeader>
    <oddFooter>&amp;R&amp;P</oddFooter>
  </headerFooter>
  <ignoredErrors>
    <ignoredError sqref="A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9525</xdr:colOff>
                    <xdr:row>17</xdr:row>
                    <xdr:rowOff>66675</xdr:rowOff>
                  </from>
                  <to>
                    <xdr:col>6</xdr:col>
                    <xdr:colOff>104775</xdr:colOff>
                    <xdr:row>18</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38100</xdr:colOff>
                    <xdr:row>17</xdr:row>
                    <xdr:rowOff>57150</xdr:rowOff>
                  </from>
                  <to>
                    <xdr:col>1</xdr:col>
                    <xdr:colOff>104775</xdr:colOff>
                    <xdr:row>18</xdr:row>
                    <xdr:rowOff>28575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38100</xdr:colOff>
                    <xdr:row>28</xdr:row>
                    <xdr:rowOff>0</xdr:rowOff>
                  </from>
                  <to>
                    <xdr:col>1</xdr:col>
                    <xdr:colOff>104775</xdr:colOff>
                    <xdr:row>28</xdr:row>
                    <xdr:rowOff>276225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0</xdr:col>
                    <xdr:colOff>38100</xdr:colOff>
                    <xdr:row>29</xdr:row>
                    <xdr:rowOff>104775</xdr:rowOff>
                  </from>
                  <to>
                    <xdr:col>1</xdr:col>
                    <xdr:colOff>104775</xdr:colOff>
                    <xdr:row>31</xdr:row>
                    <xdr:rowOff>28575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76200</xdr:colOff>
                    <xdr:row>36</xdr:row>
                    <xdr:rowOff>0</xdr:rowOff>
                  </from>
                  <to>
                    <xdr:col>3</xdr:col>
                    <xdr:colOff>295275</xdr:colOff>
                    <xdr:row>36</xdr:row>
                    <xdr:rowOff>180975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3</xdr:col>
                    <xdr:colOff>76200</xdr:colOff>
                    <xdr:row>37</xdr:row>
                    <xdr:rowOff>38100</xdr:rowOff>
                  </from>
                  <to>
                    <xdr:col>3</xdr:col>
                    <xdr:colOff>295275</xdr:colOff>
                    <xdr:row>38</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E0B25CF39D8D40AC62D6A5DE2C135D" ma:contentTypeVersion="12" ma:contentTypeDescription="Create a new document." ma:contentTypeScope="" ma:versionID="5bd5546fb32fe4fc5cbfb1cbc9ce4313">
  <xsd:schema xmlns:xsd="http://www.w3.org/2001/XMLSchema" xmlns:xs="http://www.w3.org/2001/XMLSchema" xmlns:p="http://schemas.microsoft.com/office/2006/metadata/properties" xmlns:ns2="05592153-198b-4cf1-b3fa-44f68eef9b3a" xmlns:ns3="3830c48c-d7ad-4d44-82c2-bf47363e2d76" targetNamespace="http://schemas.microsoft.com/office/2006/metadata/properties" ma:root="true" ma:fieldsID="5cb165f6cfd7164d935bff501ea81b84" ns2:_="" ns3:_="">
    <xsd:import namespace="05592153-198b-4cf1-b3fa-44f68eef9b3a"/>
    <xsd:import namespace="3830c48c-d7ad-4d44-82c2-bf47363e2d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592153-198b-4cf1-b3fa-44f68eef9b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30c48c-d7ad-4d44-82c2-bf47363e2d7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830c48c-d7ad-4d44-82c2-bf47363e2d76">
      <UserInfo>
        <DisplayName>George Tai Keong Wei</DisplayName>
        <AccountId>16</AccountId>
        <AccountType/>
      </UserInfo>
    </SharedWithUsers>
  </documentManagement>
</p:properties>
</file>

<file path=customXml/itemProps1.xml><?xml version="1.0" encoding="utf-8"?>
<ds:datastoreItem xmlns:ds="http://schemas.openxmlformats.org/officeDocument/2006/customXml" ds:itemID="{EFE022A3-40E5-40D0-9463-69D54C11F7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592153-198b-4cf1-b3fa-44f68eef9b3a"/>
    <ds:schemaRef ds:uri="3830c48c-d7ad-4d44-82c2-bf47363e2d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C86B5A-40DD-4231-AB56-063C977520B7}">
  <ds:schemaRefs>
    <ds:schemaRef ds:uri="http://schemas.microsoft.com/sharepoint/v3/contenttype/forms"/>
  </ds:schemaRefs>
</ds:datastoreItem>
</file>

<file path=customXml/itemProps3.xml><?xml version="1.0" encoding="utf-8"?>
<ds:datastoreItem xmlns:ds="http://schemas.openxmlformats.org/officeDocument/2006/customXml" ds:itemID="{74419B87-EC07-4138-A91D-527F889AE32C}">
  <ds:schemaRefs>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schemas.openxmlformats.org/package/2006/metadata/core-properties"/>
    <ds:schemaRef ds:uri="3830c48c-d7ad-4d44-82c2-bf47363e2d76"/>
    <ds:schemaRef ds:uri="05592153-198b-4cf1-b3fa-44f68eef9b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Qinyu Zhao</dc:creator>
  <cp:lastModifiedBy>George Tai Keong Wei</cp:lastModifiedBy>
  <cp:lastPrinted>2020-09-17T02:13:13Z</cp:lastPrinted>
  <dcterms:created xsi:type="dcterms:W3CDTF">2018-10-24T08:44:08Z</dcterms:created>
  <dcterms:modified xsi:type="dcterms:W3CDTF">2021-04-08T06:21:29Z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0x01010073E0B25CF39D8D40AC62D6A5DE2C135D</vt:lpwstr>
  </property>
</Properties>
</file>